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Database\Leasing MIS\Supplementary Databook\2. 2026-27\Q1 FY27\"/>
    </mc:Choice>
  </mc:AlternateContent>
  <xr:revisionPtr revIDLastSave="0" documentId="13_ncr:1_{ACE333A7-91A3-4F5B-A9CE-D949E10A4973}" xr6:coauthVersionLast="47" xr6:coauthVersionMax="47" xr10:uidLastSave="{00000000-0000-0000-0000-000000000000}"/>
  <bookViews>
    <workbookView xWindow="-108" yWindow="-108" windowWidth="23256" windowHeight="12456" tabRatio="953" activeTab="2" xr2:uid="{CD35E8F0-4C24-4C35-9127-D5DD41315150}"/>
  </bookViews>
  <sheets>
    <sheet name="Cover Page" sheetId="40" r:id="rId1"/>
    <sheet name="Index" sheetId="16" r:id="rId2"/>
    <sheet name="Definitions" sheetId="39" r:id="rId3"/>
    <sheet name="Operational Metrics" sheetId="3" r:id="rId4"/>
    <sheet name="ROFO Assets" sheetId="38" r:id="rId5"/>
    <sheet name="Lease Expiry" sheetId="17" r:id="rId6"/>
    <sheet name="Debt Maturity Schedule" sheetId="5" r:id="rId7"/>
    <sheet name="Distribution" sheetId="11" r:id="rId8"/>
    <sheet name="Park-wise&gt;&gt;" sheetId="12" r:id="rId9"/>
    <sheet name="BWTC" sheetId="19" r:id="rId10"/>
    <sheet name="BCBP" sheetId="20" r:id="rId11"/>
    <sheet name="Rio" sheetId="22" r:id="rId12"/>
    <sheet name="Luxor" sheetId="23" r:id="rId13"/>
    <sheet name="BTP" sheetId="15" r:id="rId14"/>
    <sheet name="Cosmos" sheetId="21" r:id="rId15"/>
  </sheets>
  <definedNames>
    <definedName name="_UNDO_UPS_" hidden="1">#REF!</definedName>
    <definedName name="_UNDO_UPS_SEL_" hidden="1">#REF!</definedName>
    <definedName name="_UNDO31X31X_" hidden="1">#REF!</definedName>
    <definedName name="_xlnm.Print_Area" localSheetId="10">BCBP!$A$1:$J$26</definedName>
    <definedName name="_xlnm.Print_Area" localSheetId="13">BTP!$A$1:$J$26</definedName>
    <definedName name="_xlnm.Print_Area" localSheetId="9">BWTC!$A$1:$J$26</definedName>
    <definedName name="_xlnm.Print_Area" localSheetId="14">Cosmos!$A$1:$J$26</definedName>
    <definedName name="_xlnm.Print_Area" localSheetId="0">'Cover Page'!$A$1:$N$17</definedName>
    <definedName name="_xlnm.Print_Area" localSheetId="6">'Debt Maturity Schedule'!$A$1:$L$35</definedName>
    <definedName name="_xlnm.Print_Area" localSheetId="2">Definitions!$A$1:$D$69</definedName>
    <definedName name="_xlnm.Print_Area" localSheetId="7">Distribution!$A$1:$D$24</definedName>
    <definedName name="_xlnm.Print_Area" localSheetId="1">Index!$A$1:$C$23</definedName>
    <definedName name="_xlnm.Print_Area" localSheetId="5">'Lease Expiry'!$A$1:$O$17</definedName>
    <definedName name="_xlnm.Print_Area" localSheetId="12">Luxor!$A$1:$J$26</definedName>
    <definedName name="_xlnm.Print_Area" localSheetId="3">'Operational Metrics'!$A$1:$J$38</definedName>
    <definedName name="_xlnm.Print_Area" localSheetId="11">Rio!$A$1:$J$26</definedName>
    <definedName name="_xlnm.Print_Area" localSheetId="4">'ROFO Assets'!$A$1:$I$22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<sst xmlns="http://schemas.openxmlformats.org/spreadsheetml/2006/main" count="423" uniqueCount="216">
  <si>
    <t>Distribution</t>
  </si>
  <si>
    <t>Dividend</t>
  </si>
  <si>
    <t>Interest</t>
  </si>
  <si>
    <t>Completed</t>
  </si>
  <si>
    <t>Tenants Profile</t>
  </si>
  <si>
    <t>Top 10 tenants contribution (%)</t>
  </si>
  <si>
    <t>Declaration Date</t>
  </si>
  <si>
    <t>Record Date</t>
  </si>
  <si>
    <t>FY25</t>
  </si>
  <si>
    <t>FY27</t>
  </si>
  <si>
    <t>FY24</t>
  </si>
  <si>
    <t>FY22</t>
  </si>
  <si>
    <t>FY23</t>
  </si>
  <si>
    <t>Particulars</t>
  </si>
  <si>
    <t>Total</t>
  </si>
  <si>
    <t>Committed Occupancy (%)</t>
  </si>
  <si>
    <t>Occupancy (%)</t>
  </si>
  <si>
    <t>INR Mn, unless otherwise specified</t>
  </si>
  <si>
    <t>Distribution (INR per unit)</t>
  </si>
  <si>
    <t>Debt Maturity Schedule</t>
  </si>
  <si>
    <t>Park-wise</t>
  </si>
  <si>
    <t>Table of Contents</t>
  </si>
  <si>
    <t>Index</t>
  </si>
  <si>
    <t xml:space="preserve"> Asset </t>
  </si>
  <si>
    <t xml:space="preserve">Area Expiring (msf) </t>
  </si>
  <si>
    <t>% of Gross Contracted Rentals</t>
  </si>
  <si>
    <t>Rent at Expiry
(INR psf)</t>
  </si>
  <si>
    <t>Portfolio Total</t>
  </si>
  <si>
    <t>Principal Repayment</t>
  </si>
  <si>
    <t>FY28</t>
  </si>
  <si>
    <t>FY29</t>
  </si>
  <si>
    <t>FY30</t>
  </si>
  <si>
    <t xml:space="preserve">At REIT Level </t>
  </si>
  <si>
    <t>Lease Expiry</t>
  </si>
  <si>
    <t>Other Income</t>
  </si>
  <si>
    <t>NA</t>
  </si>
  <si>
    <t>Payment Date (On or before)</t>
  </si>
  <si>
    <t>Operational Metrics</t>
  </si>
  <si>
    <t>Key Operational Metrics</t>
  </si>
  <si>
    <t>Completed Area</t>
  </si>
  <si>
    <t>Q1 FY26</t>
  </si>
  <si>
    <t>FY31</t>
  </si>
  <si>
    <t>Q3 FY26</t>
  </si>
  <si>
    <t>Under Construction Area</t>
  </si>
  <si>
    <t>Future Development Area</t>
  </si>
  <si>
    <t>Total Leasable Area (msf)</t>
  </si>
  <si>
    <t>SEZ Committed Occupancy (%)</t>
  </si>
  <si>
    <t>In-place rent (INR psf pm) Inc Car Park</t>
  </si>
  <si>
    <t>SEZ Areas</t>
  </si>
  <si>
    <t>Total Leasable Area</t>
  </si>
  <si>
    <t>% in Gross Contracted Rentals</t>
  </si>
  <si>
    <t xml:space="preserve">% in Total Leasable Area </t>
  </si>
  <si>
    <t>Share of Fortune 500 companies</t>
  </si>
  <si>
    <t>Share of  GCCs</t>
  </si>
  <si>
    <t xml:space="preserve">Share of foreign MNCs </t>
  </si>
  <si>
    <t>WALE (years) - Based on gross contracted rentals</t>
  </si>
  <si>
    <t>BTP</t>
  </si>
  <si>
    <t>BWTC</t>
  </si>
  <si>
    <t>BCBP</t>
  </si>
  <si>
    <t>Luxor</t>
  </si>
  <si>
    <t>Cosmos</t>
  </si>
  <si>
    <t>Bagmane Tech Park</t>
  </si>
  <si>
    <t>Bagmane World Technology Centre</t>
  </si>
  <si>
    <t>Bagmane Constellation Business Park</t>
  </si>
  <si>
    <t>Luxor @ Bagmane Capital Tech Park</t>
  </si>
  <si>
    <t>Bagmane Cosmos Business Park</t>
  </si>
  <si>
    <t>Rio</t>
  </si>
  <si>
    <t>Bagmane Rio Business Park</t>
  </si>
  <si>
    <t>Project</t>
  </si>
  <si>
    <t>Location</t>
  </si>
  <si>
    <t>Under Construction</t>
  </si>
  <si>
    <t>Future Development</t>
  </si>
  <si>
    <t>ROFO Assets</t>
  </si>
  <si>
    <t>At SPV Level</t>
  </si>
  <si>
    <t xml:space="preserve">Description 
</t>
  </si>
  <si>
    <t>Sanctioned Facility (Mn)</t>
  </si>
  <si>
    <t>Principal O/S (Mn)</t>
  </si>
  <si>
    <t xml:space="preserve"> </t>
  </si>
  <si>
    <t>No. of Building (Completed)</t>
  </si>
  <si>
    <t>No. of Building</t>
  </si>
  <si>
    <t>Q1 FY27</t>
  </si>
  <si>
    <t>Q1FY27</t>
  </si>
  <si>
    <t>REIT Total</t>
  </si>
  <si>
    <t>SPV Total</t>
  </si>
  <si>
    <t>Total (REIT+SPV)</t>
  </si>
  <si>
    <t>REIT+SPV - Repayment (%)</t>
  </si>
  <si>
    <t>ORR</t>
  </si>
  <si>
    <t>Repayment of Capital</t>
  </si>
  <si>
    <t>FY32 &amp; Beyond</t>
  </si>
  <si>
    <t>In-place rent (INR psf pm) Excl. Car Park</t>
  </si>
  <si>
    <t>9M FY27</t>
  </si>
  <si>
    <t>Occupied area (msf)</t>
  </si>
  <si>
    <t>Committed area (msf)</t>
  </si>
  <si>
    <t>Vacant area (msf)</t>
  </si>
  <si>
    <t>Bagmane District 1862</t>
  </si>
  <si>
    <t>CBD, Bengaluru</t>
  </si>
  <si>
    <t>Bagmane Luminary</t>
  </si>
  <si>
    <t>Whitefield</t>
  </si>
  <si>
    <t>Bagmane Spectrum</t>
  </si>
  <si>
    <t>North Bengaluru</t>
  </si>
  <si>
    <t>Bagmane Aerowest</t>
  </si>
  <si>
    <t>Dwarka, Delhi</t>
  </si>
  <si>
    <t>Bagmane Viva Tech Park</t>
  </si>
  <si>
    <t>OMR, Chennai</t>
  </si>
  <si>
    <t>Upcoming Fintech Project</t>
  </si>
  <si>
    <t>Bagmane Capital Tech Park</t>
  </si>
  <si>
    <t>Bagmane Solarium City</t>
  </si>
  <si>
    <t>Bagmane Sierra Business Park</t>
  </si>
  <si>
    <t xml:space="preserve">Bagmane Capital South </t>
  </si>
  <si>
    <t>Bagmane Encore</t>
  </si>
  <si>
    <t>LRD</t>
  </si>
  <si>
    <t>OD</t>
  </si>
  <si>
    <t>LRD/OD</t>
  </si>
  <si>
    <t>August 11, 2026</t>
  </si>
  <si>
    <t>August 14, 2026</t>
  </si>
  <si>
    <t>August 21, 2026</t>
  </si>
  <si>
    <t>Lease Expiries</t>
  </si>
  <si>
    <t>KPIs</t>
  </si>
  <si>
    <t>Term</t>
  </si>
  <si>
    <t>Description</t>
  </si>
  <si>
    <t>Agreement to lease or letter of intent</t>
  </si>
  <si>
    <t>Non-binding agreements with tenants to lease space.</t>
  </si>
  <si>
    <t>Asset Market Rent (₹ psf per month)</t>
  </si>
  <si>
    <t>Market Rent of the relevant asset as adjusted for area efficiency based on current market practice plus Market Car Park Rent.</t>
  </si>
  <si>
    <t>Asset Rent (₹ psf per month)</t>
  </si>
  <si>
    <t>Base Rent and Car Park Rent.</t>
  </si>
  <si>
    <t>Asset Rentals (₹)</t>
  </si>
  <si>
    <t>Base Rentals and Car Park Rentals.</t>
  </si>
  <si>
    <t>Base Rent (psf per month)</t>
  </si>
  <si>
    <t>Base Rentals for the specified period/Occupied Area * monthly factor</t>
  </si>
  <si>
    <t>Base Rentals (₹)</t>
  </si>
  <si>
    <t>Rental income contracted from the leasing of Occupied Area; does not include fit-out income, maintenance services income, Car Park Rentals and others.</t>
  </si>
  <si>
    <t>BCPL</t>
  </si>
  <si>
    <t>Bagmane Constructions Private Limited</t>
  </si>
  <si>
    <t>BRPL</t>
  </si>
  <si>
    <t>Bagmane Rio Private Limited</t>
  </si>
  <si>
    <t>Car Park Rent (₹ psf per month)</t>
  </si>
  <si>
    <t>Car Park Rentals for the specified period/Occupied Area * monthly factor</t>
  </si>
  <si>
    <t>Car Park Rentals (₹)</t>
  </si>
  <si>
    <t>Rental income contracted from the leasing of car park area.</t>
  </si>
  <si>
    <t>Committed Area</t>
  </si>
  <si>
    <t>Area for which (a) an agreement to lease / letter of intent has been signed, and (b) area for which a Hard Option is available with agreed future leasing conditions</t>
  </si>
  <si>
    <t>(Occupied Area + Committed Area)/Completed Area</t>
  </si>
  <si>
    <t>The Leasable Area of a property for which occupancy certificate has been received.</t>
  </si>
  <si>
    <t>DPU</t>
  </si>
  <si>
    <t>Distributions per unit</t>
  </si>
  <si>
    <t>Existing Tenant</t>
  </si>
  <si>
    <t>Tenant which was part of the Portfolio as of March 31, 2022</t>
  </si>
  <si>
    <t>Foreign-headquartered multinational tenants</t>
  </si>
  <si>
    <t>Foreign-headquartered multinational corporates represents multinational corporates which are headquartered outside of India</t>
  </si>
  <si>
    <t>Future Development Area (sf)</t>
  </si>
  <si>
    <t>Leasable Area of a property that is planned for future development.</t>
  </si>
  <si>
    <t>GCCs</t>
  </si>
  <si>
    <t>Global Capability Centers</t>
  </si>
  <si>
    <t>Gross Contracted Rentals (₹)</t>
  </si>
  <si>
    <t>Gross Contracted Rentals is the sum of Base Rentals, fit-out, Car Park Rentals from Occupied Area for the relevant period. This excludes Utility Income, CAM income and other operating income.</t>
  </si>
  <si>
    <t>Gross Leasing</t>
  </si>
  <si>
    <t>Gross leasing refers to all lease transactions recorded during the period, including confirmed pre-commitments, but does not include term renewals.</t>
  </si>
  <si>
    <t>In-place Rent (₹ psf per month)</t>
  </si>
  <si>
    <t>Base Rent for the month</t>
  </si>
  <si>
    <t>Leasable Area/ Total Leasable Area (sf)</t>
  </si>
  <si>
    <t>Leasable Area is the sum of Completed Area, Under Development Area and Future Development Area.</t>
  </si>
  <si>
    <t>Loan to Value (LTV)</t>
  </si>
  <si>
    <t>Net Debt/ Gross Valuation</t>
  </si>
  <si>
    <t>Market Car Park Rent (₹ psf per month)</t>
  </si>
  <si>
    <t>Manager's estimate of Car Park Rent</t>
  </si>
  <si>
    <t>Market Car Park Rentals (₹)</t>
  </si>
  <si>
    <t>Market Car Park Rent multiplied by the Leasable Area</t>
  </si>
  <si>
    <t>Market Occupancy</t>
  </si>
  <si>
    <t>Occupancy of the relevant micro-market</t>
  </si>
  <si>
    <t>Market Rent (₹ psf per month)</t>
  </si>
  <si>
    <t>(a) Base Rent estimates, as per the JLL Report (in the case of the relevant micro-market) or (b) Manager's estimate of Base Rent that can be expected from leasing of the asset to a tenant; does not include fit-out and Car Park Rentals</t>
  </si>
  <si>
    <t>Market Rental (₹)</t>
  </si>
  <si>
    <t>Market Rent multiplied by the applicable Leasable Area assumed to be occupied by, or assigned to tenants pursuant to the relevant lease</t>
  </si>
  <si>
    <t>MTM Potential</t>
  </si>
  <si>
    <t>Represented as the percentage difference between the Asset Market Rentals and Asset Rentals of Portfolio</t>
  </si>
  <si>
    <t>Net Operating Income (NOI)</t>
  </si>
  <si>
    <t>Revenue from Operations for the relevant period less Direct Operating Expenses, Property Tax and Insurance</t>
  </si>
  <si>
    <t>New Tenant</t>
  </si>
  <si>
    <t>Tenant which became part of the Portfolio post March 31, 2022</t>
  </si>
  <si>
    <t>Occupied Area / Completed Area</t>
  </si>
  <si>
    <t>Occupied Area</t>
  </si>
  <si>
    <t>Completed Area for which lease agreements/lease, licence agreements or agreements to lease have been signed with tenants.</t>
  </si>
  <si>
    <t>Outer Ring Road, Bengaluru</t>
  </si>
  <si>
    <t>Portfolio/ Our Micro-Markets</t>
  </si>
  <si>
    <t>ORR and SBD City</t>
  </si>
  <si>
    <t>Pre-leased Area</t>
  </si>
  <si>
    <t>Under Development Area for which a letter of intent, agreement to lease, lease deed or leave and license agreement has been entered into with prospective tenants</t>
  </si>
  <si>
    <t>Re-leasing</t>
  </si>
  <si>
    <t>Re-leasing includes (i) non-option renewals (i.e. renewals after the ultimate expiry date), (ii) all second generation leasing (i.e. change in tenants) and (iii) early re-leasing (i.e. renewals prior to the ultimately expiry date)</t>
  </si>
  <si>
    <t>Re-leasing spread (%)</t>
  </si>
  <si>
    <t>Refers to the change in Asset Rent between new and expiring/expired leases</t>
  </si>
  <si>
    <t>SEZ Area</t>
  </si>
  <si>
    <t>Refers to a development type that includes all IT-focused Special Economic Zones approved by the SEZ India Authority, excluding SEZ area which was converted to non-processing Area</t>
  </si>
  <si>
    <t>Total Area</t>
  </si>
  <si>
    <t>Our Leasable Area and Built-up Area</t>
  </si>
  <si>
    <t>Total Completed Development Area</t>
  </si>
  <si>
    <t>Comprises the Completed Area held by us and our Third Party Partner's Completed Area</t>
  </si>
  <si>
    <t>Total Development Area</t>
  </si>
  <si>
    <t>Comprises the Leasable Area held by us and our Third Party Partner's Area.</t>
  </si>
  <si>
    <t>Ultimate expiry</t>
  </si>
  <si>
    <t>Expiry under current lease agreement and renewal period as per the agreement where renewal is on same terms and conditions</t>
  </si>
  <si>
    <t>Under Development Area (sf)</t>
  </si>
  <si>
    <t>Leasable Area of a property for which construction is ongoing and/or occupancy certificate is yet to be obtained</t>
  </si>
  <si>
    <t>Vacant area (sf)</t>
  </si>
  <si>
    <t>Completed Area which is available to lease and for which no document has been signed</t>
  </si>
  <si>
    <t>WALE</t>
  </si>
  <si>
    <t>Weighted Average Lease Expiry is calculated assuming occupiers exercise all their renewal options post expiry of their initial commitment period as per terms of lease contract</t>
  </si>
  <si>
    <t>Definitions</t>
  </si>
  <si>
    <t>Bagmane Prime Office REIT</t>
  </si>
  <si>
    <t>Supplementary Databook</t>
  </si>
  <si>
    <t>Q1 FY2027</t>
  </si>
  <si>
    <t>INVESTOR CONTACT</t>
  </si>
  <si>
    <t xml:space="preserve">Website: www.bagmanereit.com </t>
  </si>
  <si>
    <t xml:space="preserve">Email: ir@bagmanereit.com </t>
  </si>
  <si>
    <t>Office: +91 080 40329901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</si>
</sst>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.0_ ;_ * \-#,##0.0_ ;_ * &quot;-&quot;??_ ;_ @_ "/>
    <numFmt numFmtId="167" formatCode="0.0%"/>
    <numFmt numFmtId="168" formatCode="_(* #,##0.0_);_(* \(#,##0.0\);_(* &quot;-&quot;??_);_(@_)"/>
    <numFmt numFmtId="169" formatCode="_(* #,##0_);_(* \(#,##0\);_(* &quot;-&quot;??_);_(@_)"/>
    <numFmt numFmtId="170" formatCode="0.0"/>
    <numFmt numFmtId="171" formatCode="_ * #,##0_ ;_ * \-#,##0_ ;_ * &quot;-&quot;??_ ;_ @_ "/>
    <numFmt numFmtId="172" formatCode="_ * #,##0.00_ ;_ * \-#,##0.00_ ;_ * &quot;-&quot;_ ;_ @_ "/>
    <numFmt numFmtId="173" formatCode="#,##0_);\(#,##0\);&quot; - &quot;_);@_)"/>
    <numFmt numFmtId="174" formatCode="#,##0;\(#,##0\);&quot;-&quot;"/>
    <numFmt numFmtId="175" formatCode="_-* #,##0_)_-;\-* \(#,##0\)_-;_-* &quot;-&quot;_)_-;_-@_-"/>
    <numFmt numFmtId="176" formatCode="_ * #,##0.0000_ ;_ * \-#,##0.0000_ ;_ * &quot;-&quot;_ ;_ @_ "/>
  </numFmts>
  <fonts count="37" x14ac:knownFonts="1">
    <font>
      <sz val="11"/>
      <color theme="1"/>
      <name val="Aptos Narrow"/>
      <family val="2"/>
      <scheme val="minor"/>
    </font>
    <font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rgb="FFFFFFFF"/>
      <name val="Century Gothic"/>
      <family val="2"/>
    </font>
    <font>
      <b/>
      <i/>
      <sz val="9"/>
      <color rgb="FFFFFFFF"/>
      <name val="Century Gothic"/>
      <family val="2"/>
    </font>
    <font>
      <u/>
      <sz val="11"/>
      <color theme="10"/>
      <name val="Aptos Narrow"/>
      <family val="2"/>
      <scheme val="minor"/>
    </font>
    <font>
      <b/>
      <u/>
      <sz val="9"/>
      <color theme="10"/>
      <name val="Century Gothic"/>
      <family val="2"/>
    </font>
    <font>
      <sz val="11"/>
      <color theme="1"/>
      <name val="Aptos Narrow"/>
      <family val="2"/>
      <scheme val="minor"/>
    </font>
    <font>
      <b/>
      <sz val="9"/>
      <color theme="0"/>
      <name val="Century Gothic"/>
      <family val="2"/>
    </font>
    <font>
      <sz val="9"/>
      <name val="Century Gothic"/>
      <family val="2"/>
    </font>
    <font>
      <b/>
      <i/>
      <sz val="9"/>
      <color theme="1"/>
      <name val="Century Gothic"/>
      <family val="2"/>
    </font>
    <font>
      <b/>
      <sz val="10"/>
      <color theme="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i/>
      <sz val="10"/>
      <color rgb="FF2E2E38"/>
      <name val="Arial"/>
      <family val="2"/>
    </font>
    <font>
      <b/>
      <sz val="10"/>
      <color rgb="FF2E2E38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9"/>
      <color theme="0"/>
      <name val="Century Gothic"/>
      <family val="2"/>
    </font>
    <font>
      <sz val="12"/>
      <name val="Times New Roman"/>
      <family val="1"/>
    </font>
    <font>
      <sz val="10"/>
      <color theme="1"/>
      <name val="Aptos Narrow"/>
      <family val="2"/>
      <scheme val="minor"/>
    </font>
    <font>
      <b/>
      <u/>
      <sz val="9"/>
      <color rgb="FF3F3F3F"/>
      <name val="Century Gothic"/>
      <family val="2"/>
    </font>
    <font>
      <b/>
      <sz val="10"/>
      <color theme="1"/>
      <name val="Aptos Narrow"/>
      <family val="2"/>
      <scheme val="minor"/>
    </font>
    <font>
      <b/>
      <u/>
      <sz val="9"/>
      <color theme="1"/>
      <name val="Century Gothic"/>
      <family val="2"/>
    </font>
    <font>
      <b/>
      <u/>
      <sz val="11"/>
      <color theme="1"/>
      <name val="Aptos Narrow"/>
      <family val="2"/>
      <scheme val="minor"/>
    </font>
    <font>
      <b/>
      <u/>
      <sz val="9"/>
      <name val="Century Gothic"/>
      <family val="2"/>
    </font>
    <font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sz val="28"/>
      <color theme="1"/>
      <name val="Arial"/>
      <family val="2"/>
    </font>
    <font>
      <sz val="36"/>
      <color rgb="FF12466F"/>
      <name val="Arial"/>
      <family val="2"/>
    </font>
    <font>
      <b/>
      <sz val="10"/>
      <color rgb="FFFFFFFF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rgb="FF12466F"/>
        <bgColor indexed="64"/>
      </patternFill>
    </fill>
    <fill>
      <patternFill patternType="solid">
        <fgColor rgb="FF13466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9.9978637043366805E-2"/>
      </top>
      <bottom style="thin">
        <color indexed="64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14" fillId="0" borderId="0" applyFill="0" applyBorder="0">
      <alignment horizontal="right" vertical="top"/>
    </xf>
    <xf numFmtId="43" fontId="8" fillId="0" borderId="0" applyFont="0" applyFill="0" applyBorder="0" applyAlignment="0" applyProtection="0"/>
    <xf numFmtId="174" fontId="16" fillId="0" borderId="9">
      <alignment horizontal="left"/>
    </xf>
    <xf numFmtId="49" fontId="17" fillId="0" borderId="9">
      <alignment horizontal="right" wrapText="1"/>
    </xf>
    <xf numFmtId="175" fontId="14" fillId="0" borderId="0"/>
    <xf numFmtId="0" fontId="14" fillId="0" borderId="0" applyFill="0" applyBorder="0">
      <alignment horizontal="left" vertical="top" wrapText="1"/>
    </xf>
    <xf numFmtId="165" fontId="20" fillId="0" borderId="0" applyFont="0" applyFill="0" applyBorder="0" applyAlignment="0" applyProtection="0"/>
    <xf numFmtId="0" fontId="23" fillId="2" borderId="0" applyNumberFormat="0" applyFont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1" applyFont="1"/>
    <xf numFmtId="168" fontId="10" fillId="0" borderId="5" xfId="4" applyNumberFormat="1" applyFont="1" applyFill="1" applyBorder="1" applyAlignment="1">
      <alignment horizontal="left" vertical="center" wrapText="1"/>
    </xf>
    <xf numFmtId="169" fontId="13" fillId="0" borderId="5" xfId="4" applyNumberFormat="1" applyFont="1" applyFill="1" applyBorder="1" applyAlignment="1">
      <alignment horizontal="left" vertical="center"/>
    </xf>
    <xf numFmtId="0" fontId="15" fillId="0" borderId="0" xfId="0" applyFont="1"/>
    <xf numFmtId="0" fontId="18" fillId="0" borderId="0" xfId="0" applyFont="1" applyAlignment="1">
      <alignment horizontal="centerContinuous"/>
    </xf>
    <xf numFmtId="169" fontId="18" fillId="0" borderId="0" xfId="2" applyNumberFormat="1" applyFont="1" applyAlignment="1">
      <alignment horizontal="centerContinuous"/>
    </xf>
    <xf numFmtId="0" fontId="18" fillId="0" borderId="0" xfId="0" applyFont="1"/>
    <xf numFmtId="0" fontId="19" fillId="0" borderId="0" xfId="0" applyFont="1"/>
    <xf numFmtId="0" fontId="1" fillId="0" borderId="0" xfId="0" applyFont="1" applyAlignment="1">
      <alignment wrapText="1"/>
    </xf>
    <xf numFmtId="9" fontId="0" fillId="0" borderId="0" xfId="0" applyNumberFormat="1"/>
    <xf numFmtId="0" fontId="1" fillId="0" borderId="0" xfId="0" applyFont="1" applyAlignment="1">
      <alignment horizontal="center" vertical="center"/>
    </xf>
    <xf numFmtId="11" fontId="1" fillId="0" borderId="0" xfId="0" applyNumberFormat="1" applyFont="1"/>
    <xf numFmtId="169" fontId="0" fillId="0" borderId="0" xfId="0" applyNumberFormat="1"/>
    <xf numFmtId="10" fontId="0" fillId="0" borderId="0" xfId="0" applyNumberFormat="1"/>
    <xf numFmtId="171" fontId="0" fillId="0" borderId="0" xfId="2" applyNumberFormat="1" applyFont="1"/>
    <xf numFmtId="0" fontId="4" fillId="3" borderId="0" xfId="0" applyFont="1" applyFill="1" applyAlignment="1">
      <alignment horizontal="left" vertical="center" wrapText="1" readingOrder="1"/>
    </xf>
    <xf numFmtId="17" fontId="4" fillId="3" borderId="0" xfId="0" applyNumberFormat="1" applyFont="1" applyFill="1" applyAlignment="1">
      <alignment horizontal="right" vertical="center" wrapText="1" readingOrder="1"/>
    </xf>
    <xf numFmtId="0" fontId="12" fillId="3" borderId="3" xfId="0" applyFont="1" applyFill="1" applyBorder="1" applyAlignment="1">
      <alignment horizontal="center" vertical="center" wrapText="1"/>
    </xf>
    <xf numFmtId="168" fontId="12" fillId="3" borderId="0" xfId="4" applyNumberFormat="1" applyFont="1" applyFill="1" applyBorder="1" applyAlignment="1">
      <alignment horizontal="left" vertical="center"/>
    </xf>
    <xf numFmtId="169" fontId="12" fillId="3" borderId="0" xfId="4" applyNumberFormat="1" applyFont="1" applyFill="1" applyBorder="1" applyAlignment="1">
      <alignment horizontal="right" vertical="center"/>
    </xf>
    <xf numFmtId="169" fontId="12" fillId="3" borderId="0" xfId="4" applyNumberFormat="1" applyFont="1" applyFill="1" applyBorder="1" applyAlignment="1">
      <alignment horizontal="left" vertical="center"/>
    </xf>
    <xf numFmtId="168" fontId="10" fillId="0" borderId="4" xfId="4" applyNumberFormat="1" applyFont="1" applyFill="1" applyBorder="1" applyAlignment="1">
      <alignment horizontal="left" vertical="center" wrapText="1"/>
    </xf>
    <xf numFmtId="169" fontId="13" fillId="0" borderId="4" xfId="4" applyNumberFormat="1" applyFont="1" applyFill="1" applyBorder="1" applyAlignment="1">
      <alignment horizontal="left" vertical="center"/>
    </xf>
    <xf numFmtId="168" fontId="3" fillId="0" borderId="12" xfId="4" applyNumberFormat="1" applyFont="1" applyFill="1" applyBorder="1" applyAlignment="1">
      <alignment horizontal="left" vertical="center"/>
    </xf>
    <xf numFmtId="168" fontId="20" fillId="0" borderId="12" xfId="4" applyNumberFormat="1" applyFont="1" applyFill="1" applyBorder="1" applyAlignment="1">
      <alignment horizontal="left" vertical="center"/>
    </xf>
    <xf numFmtId="168" fontId="20" fillId="0" borderId="12" xfId="4" applyNumberFormat="1" applyFont="1" applyFill="1" applyBorder="1" applyAlignment="1">
      <alignment horizontal="right" vertical="center"/>
    </xf>
    <xf numFmtId="168" fontId="3" fillId="0" borderId="11" xfId="4" applyNumberFormat="1" applyFont="1" applyFill="1" applyBorder="1" applyAlignment="1">
      <alignment horizontal="left" vertical="center"/>
    </xf>
    <xf numFmtId="168" fontId="1" fillId="0" borderId="11" xfId="4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right" vertical="center" readingOrder="1"/>
    </xf>
    <xf numFmtId="9" fontId="21" fillId="0" borderId="11" xfId="3" applyFon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wrapText="1" indent="1" readingOrder="1"/>
    </xf>
    <xf numFmtId="0" fontId="27" fillId="0" borderId="0" xfId="0" applyFont="1"/>
    <xf numFmtId="0" fontId="28" fillId="0" borderId="0" xfId="0" applyFont="1"/>
    <xf numFmtId="0" fontId="29" fillId="0" borderId="0" xfId="1" applyFont="1"/>
    <xf numFmtId="0" fontId="30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0" fontId="3" fillId="0" borderId="0" xfId="0" applyNumberFormat="1" applyFont="1" applyAlignment="1">
      <alignment vertical="center"/>
    </xf>
    <xf numFmtId="170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167" fontId="3" fillId="0" borderId="0" xfId="3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7" fontId="1" fillId="0" borderId="0" xfId="3" applyNumberFormat="1" applyFont="1" applyFill="1" applyAlignment="1">
      <alignment vertical="center"/>
    </xf>
    <xf numFmtId="167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vertical="center"/>
    </xf>
    <xf numFmtId="0" fontId="4" fillId="3" borderId="11" xfId="0" applyFont="1" applyFill="1" applyBorder="1" applyAlignment="1">
      <alignment horizontal="left" vertical="center" wrapText="1" readingOrder="1"/>
    </xf>
    <xf numFmtId="0" fontId="19" fillId="0" borderId="0" xfId="0" applyFont="1" applyAlignment="1">
      <alignment vertical="center"/>
    </xf>
    <xf numFmtId="169" fontId="18" fillId="0" borderId="10" xfId="2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170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indent="1"/>
    </xf>
    <xf numFmtId="167" fontId="2" fillId="0" borderId="0" xfId="0" applyNumberFormat="1" applyFont="1" applyAlignment="1">
      <alignment vertical="center"/>
    </xf>
    <xf numFmtId="167" fontId="11" fillId="0" borderId="1" xfId="0" applyNumberFormat="1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169" fontId="26" fillId="0" borderId="11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5" fillId="4" borderId="0" xfId="0" applyFont="1" applyFill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2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 readingOrder="1"/>
    </xf>
    <xf numFmtId="0" fontId="4" fillId="3" borderId="11" xfId="0" applyFont="1" applyFill="1" applyBorder="1" applyAlignment="1">
      <alignment horizontal="right" vertical="center" wrapText="1" readingOrder="1"/>
    </xf>
    <xf numFmtId="0" fontId="19" fillId="0" borderId="0" xfId="0" applyFont="1" applyAlignment="1">
      <alignment horizontal="right" vertical="center"/>
    </xf>
    <xf numFmtId="0" fontId="4" fillId="4" borderId="0" xfId="0" applyFont="1" applyFill="1" applyAlignment="1">
      <alignment horizontal="right" vertical="center" wrapText="1" readingOrder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0" fontId="3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70" fontId="1" fillId="0" borderId="0" xfId="0" applyNumberFormat="1" applyFont="1" applyAlignment="1">
      <alignment horizontal="left" vertical="center"/>
    </xf>
    <xf numFmtId="167" fontId="1" fillId="0" borderId="0" xfId="3" applyNumberFormat="1" applyFont="1" applyAlignment="1">
      <alignment horizontal="left" vertical="center"/>
    </xf>
    <xf numFmtId="167" fontId="3" fillId="0" borderId="0" xfId="3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25" fillId="0" borderId="0" xfId="1" applyFont="1" applyAlignment="1">
      <alignment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176" fontId="3" fillId="0" borderId="1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4" fillId="3" borderId="11" xfId="0" applyFont="1" applyFill="1" applyBorder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36" fillId="3" borderId="0" xfId="0" applyFont="1" applyFill="1" applyAlignment="1">
      <alignment horizontal="left" vertical="center" wrapText="1" readingOrder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</cellXfs>
  <cellStyles count="13">
    <cellStyle name="BGDeviant" xfId="12" xr:uid="{C3544CAB-8021-4C53-ADB8-5233C421A73C}"/>
    <cellStyle name="Comma" xfId="2" builtinId="3"/>
    <cellStyle name="Comma 16" xfId="6" xr:uid="{2548F415-D58E-4D49-BCE0-8770F14743D5}"/>
    <cellStyle name="Comma 2" xfId="11" xr:uid="{7AB1D0FB-AA87-40E6-9927-802B2C1CE9BA}"/>
    <cellStyle name="Comma 2 2" xfId="4" xr:uid="{B690CE47-54C4-4B7E-909E-311A80C5A761}"/>
    <cellStyle name="EY0dp" xfId="5" xr:uid="{39E100F7-7C29-499D-8458-E7ABA482CD6A}"/>
    <cellStyle name="EYColumnHeading" xfId="8" xr:uid="{A84D48E8-7B60-45A5-B8FE-94E9D7B8C1F6}"/>
    <cellStyle name="EYCurrency" xfId="7" xr:uid="{4DA04872-B65C-442A-905B-D15FE75B4031}"/>
    <cellStyle name="EYtext" xfId="10" xr:uid="{6A827353-AA1A-4DD9-BC31-DAE623929E9E}"/>
    <cellStyle name="Hyperlink" xfId="1" builtinId="8"/>
    <cellStyle name="Normal" xfId="0" builtinId="0"/>
    <cellStyle name="Normal 2" xfId="9" xr:uid="{0DE10921-7677-4DA2-91DE-A39AB5E6C485}"/>
    <cellStyle name="Percent" xfId="3" builtinId="5"/>
  </cellStyles>
  <dxfs count="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12466F"/>
      <color rgb="FF13466F"/>
      <color rgb="FF1E72B8"/>
      <color rgb="FF3F3F3F"/>
      <color rgb="FF000000"/>
      <color rgb="FF166166"/>
      <color rgb="FFF7C0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68580</xdr:colOff>
      <xdr:row>0</xdr:row>
      <xdr:rowOff>129540</xdr:rowOff>
    </xdr:from>
    <xdr:to>
      <xdr:col>13</xdr:col>
      <xdr:colOff>514785</xdr:colOff>
      <xdr:row>3</xdr:row>
      <xdr:rowOff>97213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03BE7A6C-95FA-433A-86FC-62E691764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7383780" y="129540"/>
          <a:ext cx="1055805" cy="8693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0</xdr:row>
      <xdr:rowOff>156214</xdr:rowOff>
    </xdr:from>
    <xdr:to>
      <xdr:col>9</xdr:col>
      <xdr:colOff>56462</xdr:colOff>
      <xdr:row>6</xdr:row>
      <xdr:rowOff>17777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060D7754-3288-487D-8C54-69DBB98A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6959600" y="156214"/>
          <a:ext cx="1047062" cy="8521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203200</xdr:colOff>
      <xdr:row>1</xdr:row>
      <xdr:rowOff>4866</xdr:rowOff>
    </xdr:from>
    <xdr:to>
      <xdr:col>9</xdr:col>
      <xdr:colOff>34872</xdr:colOff>
      <xdr:row>6</xdr:row>
      <xdr:rowOff>35339</xdr:rowOff>
    </xdr:to>
    <xdr:pic>
      <xdr:nvPicPr>
        <xdr:cNvPr id="3" name="Picture 2" descr="A colorful logo with black text&#10;&#10;AI-generated content may be incorrect.">
          <a:extLst>
            <a:ext uri="{FF2B5EF4-FFF2-40B4-BE49-F238E27FC236}">
              <a16:creationId xmlns:a16="http://schemas.microsoft.com/office/drawing/2014/main" id="{F047BDDB-B614-46C3-AC37-8D0E0E097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6934200" y="169966"/>
          <a:ext cx="1050872" cy="8559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157266</xdr:rowOff>
    </xdr:from>
    <xdr:to>
      <xdr:col>9</xdr:col>
      <xdr:colOff>98372</xdr:colOff>
      <xdr:row>6</xdr:row>
      <xdr:rowOff>22639</xdr:rowOff>
    </xdr:to>
    <xdr:pic>
      <xdr:nvPicPr>
        <xdr:cNvPr id="3" name="Picture 2" descr="A colorful logo with black text&#10;&#10;AI-generated content may be incorrect.">
          <a:extLst>
            <a:ext uri="{FF2B5EF4-FFF2-40B4-BE49-F238E27FC236}">
              <a16:creationId xmlns:a16="http://schemas.microsoft.com/office/drawing/2014/main" id="{CEA1EC11-3A52-4AD0-A708-045504226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6997700" y="157266"/>
          <a:ext cx="1050872" cy="8559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241300</xdr:colOff>
      <xdr:row>0</xdr:row>
      <xdr:rowOff>158119</xdr:rowOff>
    </xdr:from>
    <xdr:to>
      <xdr:col>9</xdr:col>
      <xdr:colOff>72972</xdr:colOff>
      <xdr:row>6</xdr:row>
      <xdr:rowOff>23492</xdr:rowOff>
    </xdr:to>
    <xdr:pic>
      <xdr:nvPicPr>
        <xdr:cNvPr id="3" name="Picture 2" descr="A colorful logo with black text&#10;&#10;AI-generated content may be incorrect.">
          <a:extLst>
            <a:ext uri="{FF2B5EF4-FFF2-40B4-BE49-F238E27FC236}">
              <a16:creationId xmlns:a16="http://schemas.microsoft.com/office/drawing/2014/main" id="{012D3085-A3A5-4F26-9152-62DDF7847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6972300" y="158119"/>
          <a:ext cx="1050872" cy="8559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144566</xdr:rowOff>
    </xdr:from>
    <xdr:to>
      <xdr:col>9</xdr:col>
      <xdr:colOff>94562</xdr:colOff>
      <xdr:row>6</xdr:row>
      <xdr:rowOff>15654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B394AFD4-17CA-4204-B361-CDAD5512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6997700" y="144566"/>
          <a:ext cx="1047062" cy="8616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1729905</xdr:colOff>
      <xdr:row>0</xdr:row>
      <xdr:rowOff>92765</xdr:rowOff>
    </xdr:from>
    <xdr:to>
      <xdr:col>2</xdr:col>
      <xdr:colOff>567443</xdr:colOff>
      <xdr:row>5</xdr:row>
      <xdr:rowOff>115471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7A6854ED-E97A-FA3B-ECFD-EA624C22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2022005" y="92765"/>
          <a:ext cx="1060038" cy="8482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5410200</xdr:colOff>
      <xdr:row>1</xdr:row>
      <xdr:rowOff>121920</xdr:rowOff>
    </xdr:from>
    <xdr:to>
      <xdr:col>3</xdr:col>
      <xdr:colOff>71702</xdr:colOff>
      <xdr:row>6</xdr:row>
      <xdr:rowOff>92280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62B8A6DC-45D1-4BB7-B445-086F3EE27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7899400" y="299720"/>
          <a:ext cx="1049602" cy="859360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5588000</xdr:colOff>
      <xdr:row>32</xdr:row>
      <xdr:rowOff>190500</xdr:rowOff>
    </xdr:from>
    <xdr:to>
      <xdr:col>3</xdr:col>
      <xdr:colOff>249502</xdr:colOff>
      <xdr:row>37</xdr:row>
      <xdr:rowOff>21160</xdr:rowOff>
    </xdr:to>
    <xdr:pic>
      <xdr:nvPicPr>
        <xdr:cNvPr id="3" name="Picture 2" descr="A colorful logo with black text&#10;&#10;AI-generated content may be incorrect.">
          <a:extLst>
            <a:ext uri="{FF2B5EF4-FFF2-40B4-BE49-F238E27FC236}">
              <a16:creationId xmlns:a16="http://schemas.microsoft.com/office/drawing/2014/main" id="{60DD9E9F-DA19-4776-8DCB-CB48A484E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8077200" y="9309100"/>
          <a:ext cx="1049602" cy="859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503557</xdr:colOff>
      <xdr:row>1</xdr:row>
      <xdr:rowOff>11642</xdr:rowOff>
    </xdr:from>
    <xdr:to>
      <xdr:col>9</xdr:col>
      <xdr:colOff>96892</xdr:colOff>
      <xdr:row>6</xdr:row>
      <xdr:rowOff>49735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044455EC-BA84-43E4-90C1-0C2B672F8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7983857" y="176742"/>
          <a:ext cx="1058069" cy="8635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53977</xdr:rowOff>
    </xdr:from>
    <xdr:to>
      <xdr:col>8</xdr:col>
      <xdr:colOff>373962</xdr:colOff>
      <xdr:row>5</xdr:row>
      <xdr:rowOff>41059</xdr:rowOff>
    </xdr:to>
    <xdr:pic>
      <xdr:nvPicPr>
        <xdr:cNvPr id="3" name="Picture 2" descr="A colorful logo with black text&#10;&#10;AI-generated content may be incorrect.">
          <a:extLst>
            <a:ext uri="{FF2B5EF4-FFF2-40B4-BE49-F238E27FC236}">
              <a16:creationId xmlns:a16="http://schemas.microsoft.com/office/drawing/2014/main" id="{1C1A9807-D7A0-4FD4-97C2-5011B901A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5994400" y="53977"/>
          <a:ext cx="1047062" cy="8760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392430</xdr:colOff>
      <xdr:row>1</xdr:row>
      <xdr:rowOff>8255</xdr:rowOff>
    </xdr:from>
    <xdr:to>
      <xdr:col>13</xdr:col>
      <xdr:colOff>596424</xdr:colOff>
      <xdr:row>6</xdr:row>
      <xdr:rowOff>41480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B1A8E928-F7C2-45AF-AA64-CA515689D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8634730" y="173355"/>
          <a:ext cx="1059127" cy="858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1041400</xdr:colOff>
      <xdr:row>0</xdr:row>
      <xdr:rowOff>70699</xdr:rowOff>
    </xdr:from>
    <xdr:to>
      <xdr:col>10</xdr:col>
      <xdr:colOff>831162</xdr:colOff>
      <xdr:row>5</xdr:row>
      <xdr:rowOff>52066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686D5B25-4325-4BD8-B57E-68A33D1E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10706100" y="70699"/>
          <a:ext cx="1047062" cy="8703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77781</xdr:rowOff>
    </xdr:from>
    <xdr:to>
      <xdr:col>3</xdr:col>
      <xdr:colOff>56039</xdr:colOff>
      <xdr:row>6</xdr:row>
      <xdr:rowOff>77986</xdr:rowOff>
    </xdr:to>
    <xdr:pic>
      <xdr:nvPicPr>
        <xdr:cNvPr id="2" name="Picture 1" descr="A colorful logo with black text&#10;&#10;AI-generated content may be incorrect.">
          <a:extLst>
            <a:ext uri="{FF2B5EF4-FFF2-40B4-BE49-F238E27FC236}">
              <a16:creationId xmlns:a16="http://schemas.microsoft.com/office/drawing/2014/main" id="{D0363792-7CAC-4A5B-8D21-2E31CB47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2717800" y="242881"/>
          <a:ext cx="1050872" cy="82570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0</xdr:row>
      <xdr:rowOff>17566</xdr:rowOff>
    </xdr:from>
    <xdr:to>
      <xdr:col>9</xdr:col>
      <xdr:colOff>60272</xdr:colOff>
      <xdr:row>5</xdr:row>
      <xdr:rowOff>46134</xdr:rowOff>
    </xdr:to>
    <xdr:pic>
      <xdr:nvPicPr>
        <xdr:cNvPr id="3" name="Picture 2" descr="A colorful logo with black text&#10;&#10;AI-generated content may be incorrect.">
          <a:extLst>
            <a:ext uri="{FF2B5EF4-FFF2-40B4-BE49-F238E27FC236}">
              <a16:creationId xmlns:a16="http://schemas.microsoft.com/office/drawing/2014/main" id="{BE7EB67E-B91C-4FC8-9396-5D0B8852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772" t="14770" r="8212" b="12682"/>
        <a:stretch>
          <a:fillRect/>
        </a:stretch>
      </xdr:blipFill>
      <xdr:spPr>
        <a:xfrm>
          <a:off x="6959600" y="17566"/>
          <a:ext cx="1050872" cy="85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7954-F56C-48D7-9E6F-D4A14BF5E53F}">
  <sheetPr>
    <pageSetUpPr fitToPage="1"/>
  </sheetPr>
  <dimension ref="A8:L17"/>
  <sheetViews>
    <sheetView showGridLines="0" zoomScaleNormal="100" workbookViewId="0">
      <selection activeCell="D12" sqref="D12"/>
    </sheetView>
  </sheetViews>
  <sheetFormatPr defaultRowHeight="22.8" x14ac:dyDescent="0.4"/>
  <cols>
    <col min="1" max="16384" width="8.88671875" style="102"/>
  </cols>
  <sheetData>
    <row r="8" spans="1:12" ht="44.4" x14ac:dyDescent="0.7">
      <c r="C8" s="104" t="s">
        <v>209</v>
      </c>
      <c r="D8" s="104"/>
      <c r="E8" s="104"/>
      <c r="F8" s="104"/>
      <c r="G8" s="104"/>
      <c r="H8" s="104"/>
      <c r="I8" s="104"/>
      <c r="J8" s="104"/>
      <c r="K8" s="104"/>
      <c r="L8" s="104"/>
    </row>
    <row r="9" spans="1:12" ht="34.799999999999997" x14ac:dyDescent="0.55000000000000004">
      <c r="C9" s="105" t="s">
        <v>210</v>
      </c>
      <c r="D9" s="105"/>
      <c r="E9" s="105"/>
      <c r="F9" s="105"/>
      <c r="G9" s="105"/>
      <c r="H9" s="105"/>
      <c r="I9" s="105"/>
      <c r="J9" s="105"/>
      <c r="K9" s="105"/>
      <c r="L9" s="105"/>
    </row>
    <row r="10" spans="1:12" ht="34.799999999999997" x14ac:dyDescent="0.55000000000000004">
      <c r="C10" s="105" t="s">
        <v>211</v>
      </c>
      <c r="D10" s="105"/>
      <c r="E10" s="105"/>
      <c r="F10" s="105"/>
      <c r="G10" s="105"/>
      <c r="H10" s="105"/>
      <c r="I10" s="105"/>
      <c r="J10" s="105"/>
      <c r="K10" s="105"/>
      <c r="L10" s="105"/>
    </row>
    <row r="14" spans="1:12" x14ac:dyDescent="0.4">
      <c r="A14" s="101" t="s">
        <v>212</v>
      </c>
    </row>
    <row r="15" spans="1:12" x14ac:dyDescent="0.4">
      <c r="A15" s="100" t="s">
        <v>213</v>
      </c>
    </row>
    <row r="16" spans="1:12" x14ac:dyDescent="0.4">
      <c r="A16" s="100" t="s">
        <v>214</v>
      </c>
    </row>
    <row r="17" spans="1:1" x14ac:dyDescent="0.4">
      <c r="A17" s="100" t="s">
        <v>215</v>
      </c>
    </row>
  </sheetData>
  <mergeCells count="3">
    <mergeCell ref="C8:L8"/>
    <mergeCell ref="C9:L9"/>
    <mergeCell ref="C10:L10"/>
  </mergeCells>
  <pageMargins left="0.7" right="0.7" top="0.75" bottom="0.75" header="0.3" footer="0.3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E001-9D3E-48B2-8A3C-AD13C9979AE3}">
  <sheetPr>
    <pageSetUpPr fitToPage="1"/>
  </sheetPr>
  <dimension ref="B1:J25"/>
  <sheetViews>
    <sheetView showGridLines="0" view="pageBreakPreview" zoomScale="90" zoomScaleNormal="100" zoomScaleSheetLayoutView="90" workbookViewId="0">
      <selection activeCell="I10" sqref="I10"/>
    </sheetView>
  </sheetViews>
  <sheetFormatPr defaultColWidth="8.6640625" defaultRowHeight="13.2" x14ac:dyDescent="0.3"/>
  <cols>
    <col min="1" max="1" width="8.88671875" style="1" customWidth="1"/>
    <col min="2" max="2" width="45.88671875" style="1" bestFit="1" customWidth="1"/>
    <col min="3" max="3" width="11.5546875" style="1" customWidth="1"/>
    <col min="4" max="4" width="7.88671875" style="1" customWidth="1"/>
    <col min="5" max="6" width="7.44140625" style="1" bestFit="1" customWidth="1"/>
    <col min="7" max="8" width="9.109375" style="1" bestFit="1" customWidth="1"/>
    <col min="9" max="9" width="8.6640625" style="1" customWidth="1"/>
    <col min="10" max="16384" width="8.6640625" style="1"/>
  </cols>
  <sheetData>
    <row r="1" spans="2:10" x14ac:dyDescent="0.3">
      <c r="B1" s="4" t="s">
        <v>22</v>
      </c>
    </row>
    <row r="6" spans="2:10" x14ac:dyDescent="0.3">
      <c r="B6" s="36" t="s">
        <v>62</v>
      </c>
    </row>
    <row r="8" spans="2:10" s="48" customFormat="1" ht="25.05" customHeight="1" x14ac:dyDescent="0.3">
      <c r="B8" s="32" t="s">
        <v>13</v>
      </c>
      <c r="C8" s="83" t="s">
        <v>11</v>
      </c>
      <c r="D8" s="83" t="s">
        <v>12</v>
      </c>
      <c r="E8" s="83" t="s">
        <v>10</v>
      </c>
      <c r="F8" s="83" t="s">
        <v>8</v>
      </c>
      <c r="G8" s="83" t="s">
        <v>40</v>
      </c>
      <c r="H8" s="83" t="s">
        <v>42</v>
      </c>
      <c r="I8" s="83" t="s">
        <v>81</v>
      </c>
      <c r="J8" s="82"/>
    </row>
    <row r="9" spans="2:10" s="48" customFormat="1" ht="25.05" customHeight="1" x14ac:dyDescent="0.3">
      <c r="B9" s="46" t="s">
        <v>38</v>
      </c>
      <c r="C9" s="47"/>
      <c r="D9" s="47"/>
      <c r="E9" s="47"/>
      <c r="F9" s="47"/>
      <c r="G9" s="47"/>
      <c r="H9" s="47"/>
      <c r="I9" s="47"/>
    </row>
    <row r="10" spans="2:10" s="48" customFormat="1" ht="25.05" customHeight="1" x14ac:dyDescent="0.3">
      <c r="B10" s="49" t="s">
        <v>45</v>
      </c>
      <c r="C10" s="50">
        <v>4.5369144100000005</v>
      </c>
      <c r="D10" s="50">
        <v>4.5369144100000005</v>
      </c>
      <c r="E10" s="50">
        <v>4.539303649999999</v>
      </c>
      <c r="F10" s="50">
        <v>4.5404002000000006</v>
      </c>
      <c r="G10" s="50">
        <v>4.5460062052631578</v>
      </c>
      <c r="H10" s="50">
        <v>4.5452988178947367</v>
      </c>
      <c r="I10" s="50">
        <v>4.5448389599999999</v>
      </c>
    </row>
    <row r="11" spans="2:10" s="48" customFormat="1" ht="25.05" customHeight="1" x14ac:dyDescent="0.3">
      <c r="B11" s="42" t="s">
        <v>39</v>
      </c>
      <c r="C11" s="51">
        <v>4.5369144100000005</v>
      </c>
      <c r="D11" s="51">
        <v>4.5369144100000005</v>
      </c>
      <c r="E11" s="51">
        <v>4.539303649999999</v>
      </c>
      <c r="F11" s="51">
        <v>4.5404002000000006</v>
      </c>
      <c r="G11" s="51">
        <v>4.5460062052631578</v>
      </c>
      <c r="H11" s="51">
        <v>4.5452988178947367</v>
      </c>
      <c r="I11" s="51">
        <v>4.5355619599999999</v>
      </c>
    </row>
    <row r="12" spans="2:10" s="48" customFormat="1" ht="25.05" customHeight="1" x14ac:dyDescent="0.3">
      <c r="B12" s="42" t="s">
        <v>43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2"/>
    </row>
    <row r="13" spans="2:10" s="48" customFormat="1" ht="25.05" customHeight="1" x14ac:dyDescent="0.3">
      <c r="B13" s="42" t="s">
        <v>44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</row>
    <row r="14" spans="2:10" s="48" customFormat="1" ht="25.05" customHeight="1" x14ac:dyDescent="0.3">
      <c r="B14" s="42" t="s">
        <v>79</v>
      </c>
      <c r="C14" s="53">
        <v>11</v>
      </c>
      <c r="D14" s="53">
        <v>11</v>
      </c>
      <c r="E14" s="53">
        <v>11</v>
      </c>
      <c r="F14" s="53">
        <v>11</v>
      </c>
      <c r="G14" s="53">
        <v>11</v>
      </c>
      <c r="H14" s="53">
        <v>11</v>
      </c>
      <c r="I14" s="53">
        <v>11</v>
      </c>
    </row>
    <row r="15" spans="2:10" s="48" customFormat="1" ht="25.05" customHeight="1" x14ac:dyDescent="0.3">
      <c r="B15" s="42"/>
      <c r="C15" s="54"/>
      <c r="D15" s="54"/>
      <c r="E15" s="54"/>
      <c r="F15" s="54"/>
      <c r="G15" s="54"/>
      <c r="H15" s="54"/>
      <c r="I15" s="54"/>
    </row>
    <row r="16" spans="2:10" s="48" customFormat="1" ht="25.05" customHeight="1" x14ac:dyDescent="0.3">
      <c r="B16" s="42" t="s">
        <v>91</v>
      </c>
      <c r="C16" s="54">
        <v>3.8139677399999998</v>
      </c>
      <c r="D16" s="54">
        <v>4.5073066399999995</v>
      </c>
      <c r="E16" s="54">
        <v>4.3345311899999999</v>
      </c>
      <c r="F16" s="54">
        <v>4.2418911799999997</v>
      </c>
      <c r="G16" s="54">
        <v>4.3045152699999996</v>
      </c>
      <c r="H16" s="54">
        <v>4.3045152699999996</v>
      </c>
      <c r="I16" s="54">
        <v>4.1477848899999996</v>
      </c>
    </row>
    <row r="17" spans="2:9" s="48" customFormat="1" ht="25.05" customHeight="1" x14ac:dyDescent="0.3">
      <c r="B17" s="42" t="s">
        <v>92</v>
      </c>
      <c r="C17" s="54">
        <v>2.3619000000000001E-2</v>
      </c>
      <c r="D17" s="54">
        <v>0</v>
      </c>
      <c r="E17" s="54">
        <v>0</v>
      </c>
      <c r="F17" s="54">
        <v>6.2624089999999993E-2</v>
      </c>
      <c r="G17" s="54">
        <v>0</v>
      </c>
      <c r="H17" s="54">
        <v>0.14877599999999999</v>
      </c>
      <c r="I17" s="54">
        <v>0.22276099999999999</v>
      </c>
    </row>
    <row r="18" spans="2:9" s="48" customFormat="1" ht="25.05" customHeight="1" x14ac:dyDescent="0.3">
      <c r="B18" s="42" t="s">
        <v>93</v>
      </c>
      <c r="C18" s="54">
        <v>0.69005066999999998</v>
      </c>
      <c r="D18" s="54">
        <v>2.0330770000000001E-2</v>
      </c>
      <c r="E18" s="54">
        <v>0.19549545999999998</v>
      </c>
      <c r="F18" s="54">
        <v>0.22660792999999999</v>
      </c>
      <c r="G18" s="54">
        <v>0.23221393526315792</v>
      </c>
      <c r="H18" s="54">
        <v>8.2730547894736856E-2</v>
      </c>
      <c r="I18" s="54">
        <v>0.16501607000000001</v>
      </c>
    </row>
    <row r="19" spans="2:9" s="48" customFormat="1" ht="25.05" customHeight="1" x14ac:dyDescent="0.3">
      <c r="B19" s="42"/>
      <c r="C19" s="54"/>
      <c r="D19" s="54"/>
      <c r="E19" s="54"/>
      <c r="F19" s="54"/>
      <c r="G19" s="54"/>
      <c r="H19" s="54"/>
      <c r="I19" s="54"/>
    </row>
    <row r="20" spans="2:9" s="48" customFormat="1" ht="25.05" customHeight="1" x14ac:dyDescent="0.3">
      <c r="B20" s="48" t="s">
        <v>16</v>
      </c>
      <c r="C20" s="55">
        <v>0.84237481817255311</v>
      </c>
      <c r="D20" s="55">
        <v>0.99550962938085608</v>
      </c>
      <c r="E20" s="55">
        <v>0.95684452319943869</v>
      </c>
      <c r="F20" s="55">
        <v>0.93616769899348562</v>
      </c>
      <c r="G20" s="55">
        <v>0.94881468018991266</v>
      </c>
      <c r="H20" s="55">
        <v>0.94896264674445852</v>
      </c>
      <c r="I20" s="55">
        <v>0.91450297153475546</v>
      </c>
    </row>
    <row r="21" spans="2:9" s="48" customFormat="1" ht="25.05" customHeight="1" x14ac:dyDescent="0.3">
      <c r="B21" s="48" t="s">
        <v>15</v>
      </c>
      <c r="C21" s="55">
        <v>0.84759144615337023</v>
      </c>
      <c r="D21" s="55">
        <v>0.99550962938085608</v>
      </c>
      <c r="E21" s="55">
        <v>0.95684452319943869</v>
      </c>
      <c r="F21" s="55">
        <v>0.94998857457682873</v>
      </c>
      <c r="G21" s="55">
        <v>0.94881468018991266</v>
      </c>
      <c r="H21" s="55">
        <v>0.98176143078316713</v>
      </c>
      <c r="I21" s="55">
        <v>0.96361728238853117</v>
      </c>
    </row>
    <row r="22" spans="2:9" s="48" customFormat="1" ht="25.05" customHeight="1" x14ac:dyDescent="0.3">
      <c r="B22" s="49"/>
      <c r="C22" s="56"/>
      <c r="D22" s="56"/>
      <c r="E22" s="56"/>
      <c r="F22" s="56"/>
      <c r="G22" s="56"/>
      <c r="H22" s="56"/>
      <c r="I22" s="56"/>
    </row>
    <row r="23" spans="2:9" s="48" customFormat="1" ht="25.05" customHeight="1" x14ac:dyDescent="0.3">
      <c r="B23" s="48" t="s">
        <v>55</v>
      </c>
      <c r="C23" s="54">
        <v>9.5246075913213701</v>
      </c>
      <c r="D23" s="54">
        <v>10.50543244593154</v>
      </c>
      <c r="E23" s="54">
        <v>9.7899077702453567</v>
      </c>
      <c r="F23" s="54">
        <v>9.262387263162891</v>
      </c>
      <c r="G23" s="54">
        <v>8.9639400737046095</v>
      </c>
      <c r="H23" s="54">
        <v>8.3945515727737519</v>
      </c>
      <c r="I23" s="54">
        <v>7.0911460012505518</v>
      </c>
    </row>
    <row r="24" spans="2:9" s="48" customFormat="1" ht="25.05" customHeight="1" x14ac:dyDescent="0.3">
      <c r="B24" s="48" t="s">
        <v>89</v>
      </c>
      <c r="C24" s="57">
        <v>76.377870358920575</v>
      </c>
      <c r="D24" s="57">
        <v>79.246278324758109</v>
      </c>
      <c r="E24" s="57">
        <v>83.46676856404487</v>
      </c>
      <c r="F24" s="57">
        <v>89.617609191543124</v>
      </c>
      <c r="G24" s="57">
        <v>91.355687104694482</v>
      </c>
      <c r="H24" s="57">
        <v>91.729422192755749</v>
      </c>
      <c r="I24" s="57">
        <v>94.405519213856834</v>
      </c>
    </row>
    <row r="25" spans="2:9" s="48" customFormat="1" ht="25.05" customHeight="1" x14ac:dyDescent="0.3">
      <c r="B25" s="48" t="s">
        <v>47</v>
      </c>
      <c r="C25" s="57">
        <v>78.726442400067413</v>
      </c>
      <c r="D25" s="57">
        <v>81.85149582001155</v>
      </c>
      <c r="E25" s="57">
        <v>86.519038393253325</v>
      </c>
      <c r="F25" s="57">
        <v>92.950815236918388</v>
      </c>
      <c r="G25" s="57">
        <v>94.730159017068488</v>
      </c>
      <c r="H25" s="57">
        <v>95.120913094413069</v>
      </c>
      <c r="I25" s="57">
        <v>97.942559035157601</v>
      </c>
    </row>
  </sheetData>
  <conditionalFormatting sqref="B9:I25">
    <cfRule type="expression" dxfId="5" priority="1">
      <formula>MOD(ROW(),2)=0</formula>
    </cfRule>
  </conditionalFormatting>
  <hyperlinks>
    <hyperlink ref="B1" location="Index!A1" display="Index" xr:uid="{E9AA67CD-365D-4C72-82D9-AC9189E0750C}"/>
  </hyperlinks>
  <pageMargins left="0.7" right="0.7" top="0.75" bottom="0.75" header="0.3" footer="0.3"/>
  <pageSetup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F28A-7932-476B-8807-2D0D82E1B53A}">
  <sheetPr>
    <pageSetUpPr fitToPage="1"/>
  </sheetPr>
  <dimension ref="B1:J25"/>
  <sheetViews>
    <sheetView showGridLines="0" view="pageBreakPreview" zoomScale="90" zoomScaleNormal="100" zoomScaleSheetLayoutView="90" workbookViewId="0">
      <selection activeCell="D10" sqref="D10"/>
    </sheetView>
  </sheetViews>
  <sheetFormatPr defaultColWidth="8.6640625" defaultRowHeight="13.2" x14ac:dyDescent="0.3"/>
  <cols>
    <col min="1" max="1" width="8.88671875" style="1" customWidth="1"/>
    <col min="2" max="2" width="45.88671875" style="1" bestFit="1" customWidth="1"/>
    <col min="3" max="3" width="11.5546875" style="1" customWidth="1"/>
    <col min="4" max="4" width="7.88671875" style="1" customWidth="1"/>
    <col min="5" max="6" width="7.44140625" style="1" bestFit="1" customWidth="1"/>
    <col min="7" max="8" width="9.109375" style="1" bestFit="1" customWidth="1"/>
    <col min="9" max="9" width="8.6640625" style="1" customWidth="1"/>
    <col min="10" max="16384" width="8.6640625" style="1"/>
  </cols>
  <sheetData>
    <row r="1" spans="2:10" x14ac:dyDescent="0.3">
      <c r="B1" s="4" t="s">
        <v>22</v>
      </c>
    </row>
    <row r="6" spans="2:10" x14ac:dyDescent="0.3">
      <c r="B6" s="36" t="s">
        <v>63</v>
      </c>
    </row>
    <row r="8" spans="2:10" ht="25.05" customHeight="1" x14ac:dyDescent="0.3">
      <c r="B8" s="32" t="s">
        <v>13</v>
      </c>
      <c r="C8" s="33" t="s">
        <v>11</v>
      </c>
      <c r="D8" s="33" t="s">
        <v>12</v>
      </c>
      <c r="E8" s="33" t="s">
        <v>10</v>
      </c>
      <c r="F8" s="33" t="s">
        <v>8</v>
      </c>
      <c r="G8" s="33" t="s">
        <v>40</v>
      </c>
      <c r="H8" s="33" t="s">
        <v>42</v>
      </c>
      <c r="I8" s="33" t="s">
        <v>81</v>
      </c>
      <c r="J8" s="3"/>
    </row>
    <row r="9" spans="2:10" s="48" customFormat="1" ht="25.05" customHeight="1" x14ac:dyDescent="0.3">
      <c r="B9" s="46" t="s">
        <v>38</v>
      </c>
      <c r="C9" s="47"/>
      <c r="D9" s="47"/>
      <c r="E9" s="47"/>
      <c r="F9" s="47"/>
      <c r="G9" s="47"/>
      <c r="H9" s="47"/>
      <c r="I9" s="47"/>
    </row>
    <row r="10" spans="2:10" s="48" customFormat="1" ht="25.05" customHeight="1" x14ac:dyDescent="0.3">
      <c r="B10" s="49" t="s">
        <v>45</v>
      </c>
      <c r="C10" s="50">
        <v>4.9532101300000004</v>
      </c>
      <c r="D10" s="50">
        <v>4.93321013</v>
      </c>
      <c r="E10" s="50">
        <v>4.93321013</v>
      </c>
      <c r="F10" s="50">
        <v>4.9364187600000005</v>
      </c>
      <c r="G10" s="50">
        <v>4.9470592226315793</v>
      </c>
      <c r="H10" s="50">
        <v>4.9504389199999999</v>
      </c>
      <c r="I10" s="50">
        <v>4.9523619200000013</v>
      </c>
    </row>
    <row r="11" spans="2:10" s="48" customFormat="1" ht="25.05" customHeight="1" x14ac:dyDescent="0.3">
      <c r="B11" s="42" t="s">
        <v>39</v>
      </c>
      <c r="C11" s="51">
        <v>4.9532101300000004</v>
      </c>
      <c r="D11" s="51">
        <v>4.93321013</v>
      </c>
      <c r="E11" s="51">
        <v>4.93321013</v>
      </c>
      <c r="F11" s="51">
        <v>4.9364187600000005</v>
      </c>
      <c r="G11" s="51">
        <v>4.9470592226315793</v>
      </c>
      <c r="H11" s="51">
        <v>4.9504389199999999</v>
      </c>
      <c r="I11" s="51">
        <v>4.942745920000001</v>
      </c>
    </row>
    <row r="12" spans="2:10" s="48" customFormat="1" ht="25.05" customHeight="1" x14ac:dyDescent="0.3">
      <c r="B12" s="42" t="s">
        <v>43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2"/>
    </row>
    <row r="13" spans="2:10" s="48" customFormat="1" ht="25.05" customHeight="1" x14ac:dyDescent="0.3">
      <c r="B13" s="42" t="s">
        <v>44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</row>
    <row r="14" spans="2:10" s="48" customFormat="1" ht="25.05" customHeight="1" x14ac:dyDescent="0.3">
      <c r="B14" s="42" t="s">
        <v>79</v>
      </c>
      <c r="C14" s="53">
        <v>8</v>
      </c>
      <c r="D14" s="53">
        <v>8</v>
      </c>
      <c r="E14" s="53">
        <v>8</v>
      </c>
      <c r="F14" s="53">
        <v>8</v>
      </c>
      <c r="G14" s="53">
        <v>8</v>
      </c>
      <c r="H14" s="53">
        <v>8</v>
      </c>
      <c r="I14" s="53">
        <v>8</v>
      </c>
    </row>
    <row r="15" spans="2:10" s="48" customFormat="1" ht="25.05" customHeight="1" x14ac:dyDescent="0.3">
      <c r="B15" s="42"/>
      <c r="C15" s="54"/>
      <c r="D15" s="54"/>
      <c r="E15" s="54"/>
      <c r="F15" s="54"/>
      <c r="G15" s="54"/>
      <c r="H15" s="54"/>
      <c r="I15" s="54"/>
    </row>
    <row r="16" spans="2:10" s="48" customFormat="1" ht="25.05" customHeight="1" x14ac:dyDescent="0.3">
      <c r="B16" s="42" t="s">
        <v>91</v>
      </c>
      <c r="C16" s="54">
        <v>4.8048494599999998</v>
      </c>
      <c r="D16" s="54">
        <v>4.6377429000000001</v>
      </c>
      <c r="E16" s="54">
        <v>4.6377429000000001</v>
      </c>
      <c r="F16" s="54">
        <v>4.6343278300000001</v>
      </c>
      <c r="G16" s="54">
        <v>4.7348982400000006</v>
      </c>
      <c r="H16" s="54">
        <v>4.9163971699999998</v>
      </c>
      <c r="I16" s="54">
        <v>4.8921269200000008</v>
      </c>
    </row>
    <row r="17" spans="2:9" s="48" customFormat="1" ht="25.05" customHeight="1" x14ac:dyDescent="0.3">
      <c r="B17" s="42" t="s">
        <v>92</v>
      </c>
      <c r="C17" s="54">
        <v>0</v>
      </c>
      <c r="D17" s="54">
        <v>0</v>
      </c>
      <c r="E17" s="54">
        <v>0</v>
      </c>
      <c r="F17" s="54">
        <v>0</v>
      </c>
      <c r="G17" s="54">
        <v>0.17907392999999999</v>
      </c>
      <c r="H17" s="54">
        <v>2.442575E-2</v>
      </c>
      <c r="I17" s="54">
        <v>5.0618999999999997E-2</v>
      </c>
    </row>
    <row r="18" spans="2:9" s="48" customFormat="1" ht="25.05" customHeight="1" x14ac:dyDescent="0.3">
      <c r="B18" s="42" t="s">
        <v>93</v>
      </c>
      <c r="C18" s="54">
        <v>0.13874466999999999</v>
      </c>
      <c r="D18" s="54">
        <v>0.28585122999999996</v>
      </c>
      <c r="E18" s="54">
        <v>0.28585122999999996</v>
      </c>
      <c r="F18" s="54">
        <v>0.29247492999999997</v>
      </c>
      <c r="G18" s="54">
        <v>2.3471052631578948E-2</v>
      </c>
      <c r="H18" s="54">
        <v>0</v>
      </c>
      <c r="I18" s="54">
        <v>0</v>
      </c>
    </row>
    <row r="19" spans="2:9" s="48" customFormat="1" ht="25.05" customHeight="1" x14ac:dyDescent="0.3">
      <c r="B19" s="42"/>
      <c r="C19" s="54"/>
      <c r="D19" s="54"/>
      <c r="E19" s="54"/>
      <c r="F19" s="54"/>
      <c r="G19" s="54"/>
      <c r="H19" s="54"/>
      <c r="I19" s="54"/>
    </row>
    <row r="20" spans="2:9" s="48" customFormat="1" ht="25.05" customHeight="1" x14ac:dyDescent="0.3">
      <c r="B20" s="48" t="s">
        <v>16</v>
      </c>
      <c r="C20" s="55">
        <v>0.97193445368865661</v>
      </c>
      <c r="D20" s="55">
        <v>0.94194256828395406</v>
      </c>
      <c r="E20" s="55">
        <v>0.94194256828395406</v>
      </c>
      <c r="F20" s="55">
        <v>0.94063595718209758</v>
      </c>
      <c r="G20" s="55">
        <v>0.95897775964224152</v>
      </c>
      <c r="H20" s="55">
        <v>0.9950563397240717</v>
      </c>
      <c r="I20" s="55">
        <v>0.98975893140790849</v>
      </c>
    </row>
    <row r="21" spans="2:9" s="48" customFormat="1" ht="25.05" customHeight="1" x14ac:dyDescent="0.3">
      <c r="B21" s="48" t="s">
        <v>15</v>
      </c>
      <c r="C21" s="55">
        <v>0.97193445368865661</v>
      </c>
      <c r="D21" s="55">
        <v>0.94194256828395406</v>
      </c>
      <c r="E21" s="55">
        <v>0.94194256828395406</v>
      </c>
      <c r="F21" s="55">
        <v>0.94063595718209758</v>
      </c>
      <c r="G21" s="55">
        <v>0.99524631442362832</v>
      </c>
      <c r="H21" s="55">
        <v>1</v>
      </c>
      <c r="I21" s="55">
        <v>1</v>
      </c>
    </row>
    <row r="22" spans="2:9" s="48" customFormat="1" ht="25.05" customHeight="1" x14ac:dyDescent="0.3">
      <c r="B22" s="49"/>
      <c r="C22" s="56"/>
      <c r="D22" s="56"/>
      <c r="E22" s="56"/>
      <c r="F22" s="56"/>
      <c r="G22" s="56"/>
      <c r="H22" s="56"/>
      <c r="I22" s="56"/>
    </row>
    <row r="23" spans="2:9" s="48" customFormat="1" ht="25.05" customHeight="1" x14ac:dyDescent="0.3">
      <c r="B23" s="48" t="s">
        <v>55</v>
      </c>
      <c r="C23" s="54">
        <v>9.3909653827078525</v>
      </c>
      <c r="D23" s="54">
        <v>8.3485484847100349</v>
      </c>
      <c r="E23" s="54">
        <v>6.9783167079842698</v>
      </c>
      <c r="F23" s="54">
        <v>6.267826238817805</v>
      </c>
      <c r="G23" s="54">
        <v>5.9626113377733461</v>
      </c>
      <c r="H23" s="54">
        <v>6.0219140589182363</v>
      </c>
      <c r="I23" s="54">
        <v>5.6006899861476445</v>
      </c>
    </row>
    <row r="24" spans="2:9" s="48" customFormat="1" ht="25.05" customHeight="1" x14ac:dyDescent="0.3">
      <c r="B24" s="48" t="s">
        <v>89</v>
      </c>
      <c r="C24" s="57">
        <v>76.753836229950849</v>
      </c>
      <c r="D24" s="57">
        <v>78.954753618106849</v>
      </c>
      <c r="E24" s="57">
        <v>81.544866550962482</v>
      </c>
      <c r="F24" s="57">
        <v>90.004838909285979</v>
      </c>
      <c r="G24" s="57">
        <v>90.033498594562872</v>
      </c>
      <c r="H24" s="57">
        <v>91.513940242027502</v>
      </c>
      <c r="I24" s="57">
        <v>94.360395853742858</v>
      </c>
    </row>
    <row r="25" spans="2:9" s="48" customFormat="1" ht="25.05" customHeight="1" x14ac:dyDescent="0.3">
      <c r="B25" s="48" t="s">
        <v>47</v>
      </c>
      <c r="C25" s="57">
        <v>80.225949517823182</v>
      </c>
      <c r="D25" s="57">
        <v>82.628349219684608</v>
      </c>
      <c r="E25" s="57">
        <v>85.23537855772814</v>
      </c>
      <c r="F25" s="57">
        <v>93.620248075144275</v>
      </c>
      <c r="G25" s="57">
        <v>93.588557867689644</v>
      </c>
      <c r="H25" s="57">
        <v>95.482859557998893</v>
      </c>
      <c r="I25" s="57">
        <v>98.334037919431537</v>
      </c>
    </row>
  </sheetData>
  <conditionalFormatting sqref="B9:I25">
    <cfRule type="expression" dxfId="4" priority="1">
      <formula>MOD(ROW(),2)=0</formula>
    </cfRule>
  </conditionalFormatting>
  <hyperlinks>
    <hyperlink ref="B1" location="Index!A1" display="Index" xr:uid="{34CF422A-47B7-46B6-AB79-989F9DD3DF33}"/>
  </hyperlinks>
  <pageMargins left="0.7" right="0.7" top="0.75" bottom="0.75" header="0.3" footer="0.3"/>
  <pageSetup paperSize="9" scale="8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E30E-2CA0-4931-8C4B-BD5DA1070F76}">
  <sheetPr>
    <pageSetUpPr fitToPage="1"/>
  </sheetPr>
  <dimension ref="B1:J25"/>
  <sheetViews>
    <sheetView showGridLines="0" view="pageBreakPreview" zoomScale="90" zoomScaleNormal="100" zoomScaleSheetLayoutView="90" workbookViewId="0">
      <selection activeCell="F9" sqref="F9"/>
    </sheetView>
  </sheetViews>
  <sheetFormatPr defaultColWidth="8.6640625" defaultRowHeight="13.2" x14ac:dyDescent="0.3"/>
  <cols>
    <col min="1" max="1" width="8.88671875" style="1" customWidth="1"/>
    <col min="2" max="2" width="45.88671875" style="1" bestFit="1" customWidth="1"/>
    <col min="3" max="3" width="11.5546875" style="1" customWidth="1"/>
    <col min="4" max="4" width="7.88671875" style="1" customWidth="1"/>
    <col min="5" max="6" width="7.44140625" style="1" bestFit="1" customWidth="1"/>
    <col min="7" max="8" width="9.109375" style="1" bestFit="1" customWidth="1"/>
    <col min="9" max="9" width="8.6640625" style="1" customWidth="1"/>
    <col min="10" max="16384" width="8.6640625" style="1"/>
  </cols>
  <sheetData>
    <row r="1" spans="2:10" x14ac:dyDescent="0.3">
      <c r="B1" s="4" t="s">
        <v>22</v>
      </c>
    </row>
    <row r="6" spans="2:10" x14ac:dyDescent="0.3">
      <c r="B6" s="36" t="s">
        <v>67</v>
      </c>
    </row>
    <row r="8" spans="2:10" s="77" customFormat="1" ht="25.05" customHeight="1" x14ac:dyDescent="0.3">
      <c r="B8" s="32" t="s">
        <v>13</v>
      </c>
      <c r="C8" s="33" t="s">
        <v>11</v>
      </c>
      <c r="D8" s="33" t="s">
        <v>12</v>
      </c>
      <c r="E8" s="33" t="s">
        <v>10</v>
      </c>
      <c r="F8" s="33" t="s">
        <v>8</v>
      </c>
      <c r="G8" s="33" t="s">
        <v>40</v>
      </c>
      <c r="H8" s="33" t="s">
        <v>42</v>
      </c>
      <c r="I8" s="33" t="s">
        <v>81</v>
      </c>
      <c r="J8" s="87"/>
    </row>
    <row r="9" spans="2:10" s="77" customFormat="1" ht="25.05" customHeight="1" x14ac:dyDescent="0.3">
      <c r="B9" s="88" t="s">
        <v>38</v>
      </c>
      <c r="C9" s="89"/>
      <c r="D9" s="89"/>
      <c r="E9" s="89"/>
      <c r="F9" s="89"/>
      <c r="G9" s="89"/>
      <c r="H9" s="89"/>
      <c r="I9" s="89"/>
    </row>
    <row r="10" spans="2:10" s="77" customFormat="1" ht="25.05" customHeight="1" x14ac:dyDescent="0.3">
      <c r="B10" s="87" t="s">
        <v>45</v>
      </c>
      <c r="C10" s="90">
        <v>1.10589859</v>
      </c>
      <c r="D10" s="90">
        <v>1.1058985899999996</v>
      </c>
      <c r="E10" s="90">
        <v>1.10589859</v>
      </c>
      <c r="F10" s="90">
        <v>1.10589859</v>
      </c>
      <c r="G10" s="90">
        <v>1.10589859</v>
      </c>
      <c r="H10" s="90">
        <v>1.10589859</v>
      </c>
      <c r="I10" s="90">
        <v>1.10589859</v>
      </c>
    </row>
    <row r="11" spans="2:10" s="77" customFormat="1" ht="25.05" customHeight="1" x14ac:dyDescent="0.3">
      <c r="B11" s="42" t="s">
        <v>39</v>
      </c>
      <c r="C11" s="91">
        <v>1.10589859</v>
      </c>
      <c r="D11" s="91">
        <v>1.1058985899999996</v>
      </c>
      <c r="E11" s="91">
        <v>1.10589859</v>
      </c>
      <c r="F11" s="91">
        <v>1.10589859</v>
      </c>
      <c r="G11" s="91">
        <v>1.10589859</v>
      </c>
      <c r="H11" s="91">
        <v>1.10589859</v>
      </c>
      <c r="I11" s="91">
        <v>1.10589859</v>
      </c>
    </row>
    <row r="12" spans="2:10" s="77" customFormat="1" ht="25.05" customHeight="1" x14ac:dyDescent="0.3">
      <c r="B12" s="42" t="s">
        <v>43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2"/>
    </row>
    <row r="13" spans="2:10" s="77" customFormat="1" ht="25.05" customHeight="1" x14ac:dyDescent="0.3">
      <c r="B13" s="42" t="s">
        <v>44</v>
      </c>
      <c r="C13" s="91">
        <v>0</v>
      </c>
      <c r="D13" s="91">
        <v>0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</row>
    <row r="14" spans="2:10" s="77" customFormat="1" ht="25.05" customHeight="1" x14ac:dyDescent="0.3">
      <c r="B14" s="42" t="s">
        <v>79</v>
      </c>
      <c r="C14" s="93">
        <v>1</v>
      </c>
      <c r="D14" s="93">
        <v>1</v>
      </c>
      <c r="E14" s="93">
        <v>1</v>
      </c>
      <c r="F14" s="93">
        <v>1</v>
      </c>
      <c r="G14" s="93">
        <v>1</v>
      </c>
      <c r="H14" s="93">
        <v>1</v>
      </c>
      <c r="I14" s="93">
        <v>1</v>
      </c>
    </row>
    <row r="15" spans="2:10" s="77" customFormat="1" ht="25.05" customHeight="1" x14ac:dyDescent="0.3">
      <c r="B15" s="42"/>
      <c r="C15" s="94"/>
      <c r="D15" s="94"/>
      <c r="E15" s="94"/>
      <c r="F15" s="94"/>
      <c r="G15" s="94"/>
      <c r="H15" s="94"/>
      <c r="I15" s="94"/>
    </row>
    <row r="16" spans="2:10" s="77" customFormat="1" ht="25.05" customHeight="1" x14ac:dyDescent="0.3">
      <c r="B16" s="42" t="s">
        <v>91</v>
      </c>
      <c r="C16" s="94">
        <v>0</v>
      </c>
      <c r="D16" s="94">
        <v>0.89885371221070776</v>
      </c>
      <c r="E16" s="94">
        <v>0.89885371221070776</v>
      </c>
      <c r="F16" s="94">
        <v>0.89885371221070776</v>
      </c>
      <c r="G16" s="94">
        <v>0.89885371221070776</v>
      </c>
      <c r="H16" s="94">
        <v>1.1058985900000002</v>
      </c>
      <c r="I16" s="94">
        <v>1.10589859</v>
      </c>
    </row>
    <row r="17" spans="2:9" s="77" customFormat="1" ht="25.05" customHeight="1" x14ac:dyDescent="0.3">
      <c r="B17" s="42" t="s">
        <v>92</v>
      </c>
      <c r="C17" s="94">
        <v>1.1058985899999996</v>
      </c>
      <c r="D17" s="94">
        <v>0.20704487778929237</v>
      </c>
      <c r="E17" s="94">
        <v>0.20704487778929237</v>
      </c>
      <c r="F17" s="94">
        <v>0.20704487778929237</v>
      </c>
      <c r="G17" s="94">
        <v>0.20704487778929237</v>
      </c>
      <c r="H17" s="94">
        <v>0</v>
      </c>
      <c r="I17" s="94">
        <v>0</v>
      </c>
    </row>
    <row r="18" spans="2:9" s="77" customFormat="1" ht="25.05" customHeight="1" x14ac:dyDescent="0.3">
      <c r="B18" s="42" t="s">
        <v>93</v>
      </c>
      <c r="C18" s="94">
        <v>0</v>
      </c>
      <c r="D18" s="94">
        <v>-3.7834979593753812E-16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</row>
    <row r="19" spans="2:9" s="77" customFormat="1" ht="25.05" customHeight="1" x14ac:dyDescent="0.3">
      <c r="B19" s="42"/>
      <c r="C19" s="94"/>
      <c r="D19" s="94"/>
      <c r="E19" s="94"/>
      <c r="F19" s="94"/>
      <c r="G19" s="94"/>
      <c r="H19" s="94"/>
      <c r="I19" s="94"/>
    </row>
    <row r="20" spans="2:9" s="77" customFormat="1" ht="25.05" customHeight="1" x14ac:dyDescent="0.3">
      <c r="B20" s="77" t="s">
        <v>16</v>
      </c>
      <c r="C20" s="95">
        <v>0</v>
      </c>
      <c r="D20" s="95">
        <v>0.81278131678484922</v>
      </c>
      <c r="E20" s="95">
        <v>0.81278131678484888</v>
      </c>
      <c r="F20" s="95">
        <v>0.81278131678484888</v>
      </c>
      <c r="G20" s="95">
        <v>0.81278131678484888</v>
      </c>
      <c r="H20" s="95">
        <v>1.0000000000000002</v>
      </c>
      <c r="I20" s="95">
        <v>1</v>
      </c>
    </row>
    <row r="21" spans="2:9" s="77" customFormat="1" ht="25.05" customHeight="1" x14ac:dyDescent="0.3">
      <c r="B21" s="77" t="s">
        <v>15</v>
      </c>
      <c r="C21" s="95">
        <v>0.99999999999999956</v>
      </c>
      <c r="D21" s="95">
        <v>1.0000000000000007</v>
      </c>
      <c r="E21" s="95">
        <v>1.0000000000000002</v>
      </c>
      <c r="F21" s="95">
        <v>1.0000000000000002</v>
      </c>
      <c r="G21" s="95">
        <v>1.0000000000000002</v>
      </c>
      <c r="H21" s="95">
        <v>1.0000000000000002</v>
      </c>
      <c r="I21" s="95">
        <v>1</v>
      </c>
    </row>
    <row r="22" spans="2:9" s="77" customFormat="1" ht="25.05" customHeight="1" x14ac:dyDescent="0.3">
      <c r="B22" s="87"/>
      <c r="C22" s="96"/>
      <c r="D22" s="96"/>
      <c r="E22" s="96"/>
      <c r="F22" s="96"/>
      <c r="G22" s="96"/>
      <c r="H22" s="96"/>
      <c r="I22" s="96"/>
    </row>
    <row r="23" spans="2:9" s="77" customFormat="1" ht="25.05" customHeight="1" x14ac:dyDescent="0.3">
      <c r="B23" s="77" t="s">
        <v>55</v>
      </c>
      <c r="C23" s="94">
        <v>0</v>
      </c>
      <c r="D23" s="94">
        <v>13.764383561643838</v>
      </c>
      <c r="E23" s="94">
        <v>12.761643835616438</v>
      </c>
      <c r="F23" s="94">
        <v>11.761643835616438</v>
      </c>
      <c r="G23" s="94">
        <v>11.512328767123288</v>
      </c>
      <c r="H23" s="94">
        <v>11.008219178082189</v>
      </c>
      <c r="I23" s="94">
        <v>10.512328767123288</v>
      </c>
    </row>
    <row r="24" spans="2:9" s="77" customFormat="1" ht="25.05" customHeight="1" x14ac:dyDescent="0.3">
      <c r="B24" s="77" t="s">
        <v>89</v>
      </c>
      <c r="C24" s="97">
        <v>0</v>
      </c>
      <c r="D24" s="97">
        <v>84.999999999999986</v>
      </c>
      <c r="E24" s="97">
        <v>84.999999999999986</v>
      </c>
      <c r="F24" s="97">
        <v>84.999999999999986</v>
      </c>
      <c r="G24" s="97">
        <v>97.75</v>
      </c>
      <c r="H24" s="97">
        <v>97.749999999999986</v>
      </c>
      <c r="I24" s="97">
        <v>97.749999999999986</v>
      </c>
    </row>
    <row r="25" spans="2:9" s="77" customFormat="1" ht="25.05" customHeight="1" x14ac:dyDescent="0.3">
      <c r="B25" s="77" t="s">
        <v>47</v>
      </c>
      <c r="C25" s="97">
        <v>0</v>
      </c>
      <c r="D25" s="97">
        <v>91.130919776084937</v>
      </c>
      <c r="E25" s="97">
        <v>91.130919776084937</v>
      </c>
      <c r="F25" s="97">
        <v>91.130919776084937</v>
      </c>
      <c r="G25" s="97">
        <v>104.80055774249769</v>
      </c>
      <c r="H25" s="97">
        <v>104.80079115798492</v>
      </c>
      <c r="I25" s="97">
        <v>104.80079115798492</v>
      </c>
    </row>
  </sheetData>
  <conditionalFormatting sqref="B9:I25">
    <cfRule type="expression" dxfId="3" priority="1">
      <formula>MOD(ROW(),2)=0</formula>
    </cfRule>
  </conditionalFormatting>
  <hyperlinks>
    <hyperlink ref="B1" location="Index!A1" display="Index" xr:uid="{81DA9398-0B66-4A2A-BD74-8467D7A61ACD}"/>
  </hyperlinks>
  <pageMargins left="0.7" right="0.7" top="0.75" bottom="0.75" header="0.3" footer="0.3"/>
  <pageSetup paperSize="9" scale="8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CF64-6236-4C4A-A428-30D98AE84245}">
  <sheetPr>
    <pageSetUpPr fitToPage="1"/>
  </sheetPr>
  <dimension ref="B1:J25"/>
  <sheetViews>
    <sheetView showGridLines="0" view="pageBreakPreview" zoomScale="90" zoomScaleNormal="100" zoomScaleSheetLayoutView="90" workbookViewId="0">
      <selection activeCell="L8" sqref="L8"/>
    </sheetView>
  </sheetViews>
  <sheetFormatPr defaultColWidth="8.6640625" defaultRowHeight="13.2" x14ac:dyDescent="0.3"/>
  <cols>
    <col min="1" max="1" width="8.88671875" style="1" customWidth="1"/>
    <col min="2" max="2" width="45.88671875" style="1" bestFit="1" customWidth="1"/>
    <col min="3" max="3" width="11.5546875" style="1" customWidth="1"/>
    <col min="4" max="4" width="7.88671875" style="1" customWidth="1"/>
    <col min="5" max="6" width="7.44140625" style="1" bestFit="1" customWidth="1"/>
    <col min="7" max="8" width="9.109375" style="1" bestFit="1" customWidth="1"/>
    <col min="9" max="9" width="8.6640625" style="1" customWidth="1"/>
    <col min="10" max="16384" width="8.6640625" style="1"/>
  </cols>
  <sheetData>
    <row r="1" spans="2:10" x14ac:dyDescent="0.3">
      <c r="B1" s="4" t="s">
        <v>22</v>
      </c>
    </row>
    <row r="6" spans="2:10" x14ac:dyDescent="0.3">
      <c r="B6" s="36" t="s">
        <v>64</v>
      </c>
    </row>
    <row r="8" spans="2:10" s="48" customFormat="1" ht="25.05" customHeight="1" x14ac:dyDescent="0.3">
      <c r="B8" s="32" t="s">
        <v>13</v>
      </c>
      <c r="C8" s="33" t="s">
        <v>11</v>
      </c>
      <c r="D8" s="33" t="s">
        <v>12</v>
      </c>
      <c r="E8" s="33" t="s">
        <v>10</v>
      </c>
      <c r="F8" s="33" t="s">
        <v>8</v>
      </c>
      <c r="G8" s="33" t="s">
        <v>40</v>
      </c>
      <c r="H8" s="33" t="s">
        <v>42</v>
      </c>
      <c r="I8" s="33" t="s">
        <v>81</v>
      </c>
      <c r="J8" s="82"/>
    </row>
    <row r="9" spans="2:10" s="48" customFormat="1" ht="25.05" customHeight="1" x14ac:dyDescent="0.3">
      <c r="B9" s="46" t="s">
        <v>38</v>
      </c>
      <c r="C9" s="47"/>
      <c r="D9" s="47"/>
      <c r="E9" s="47"/>
      <c r="F9" s="47"/>
      <c r="G9" s="47"/>
      <c r="H9" s="47"/>
      <c r="I9" s="47"/>
    </row>
    <row r="10" spans="2:10" s="48" customFormat="1" ht="25.05" customHeight="1" x14ac:dyDescent="0.3">
      <c r="B10" s="49" t="s">
        <v>45</v>
      </c>
      <c r="C10" s="50">
        <v>1.0430340243830001</v>
      </c>
      <c r="D10" s="50">
        <v>1.0430340243830001</v>
      </c>
      <c r="E10" s="50">
        <v>1.0430340243830001</v>
      </c>
      <c r="F10" s="50">
        <v>1.0430340243830001</v>
      </c>
      <c r="G10" s="50">
        <v>1.0447314543830002</v>
      </c>
      <c r="H10" s="50">
        <v>1.0447314543830002</v>
      </c>
      <c r="I10" s="50">
        <v>1.0470699243830002</v>
      </c>
    </row>
    <row r="11" spans="2:10" s="48" customFormat="1" ht="25.05" customHeight="1" x14ac:dyDescent="0.3">
      <c r="B11" s="42" t="s">
        <v>39</v>
      </c>
      <c r="C11" s="51">
        <v>1.0430340243830001</v>
      </c>
      <c r="D11" s="51">
        <v>1.0430340243830001</v>
      </c>
      <c r="E11" s="51">
        <v>1.0430340243830001</v>
      </c>
      <c r="F11" s="51">
        <v>1.0430340243830001</v>
      </c>
      <c r="G11" s="51">
        <v>1.0447314543830002</v>
      </c>
      <c r="H11" s="51">
        <v>1.0447314543830002</v>
      </c>
      <c r="I11" s="51">
        <v>1.0470699243830002</v>
      </c>
    </row>
    <row r="12" spans="2:10" s="48" customFormat="1" ht="25.05" customHeight="1" x14ac:dyDescent="0.3">
      <c r="B12" s="42" t="s">
        <v>43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2"/>
    </row>
    <row r="13" spans="2:10" s="48" customFormat="1" ht="25.05" customHeight="1" x14ac:dyDescent="0.3">
      <c r="B13" s="42" t="s">
        <v>44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</row>
    <row r="14" spans="2:10" s="48" customFormat="1" ht="25.05" customHeight="1" x14ac:dyDescent="0.3">
      <c r="B14" s="42" t="s">
        <v>79</v>
      </c>
      <c r="C14" s="53">
        <v>2</v>
      </c>
      <c r="D14" s="53">
        <v>2</v>
      </c>
      <c r="E14" s="53">
        <v>2</v>
      </c>
      <c r="F14" s="53">
        <v>2</v>
      </c>
      <c r="G14" s="53">
        <v>2</v>
      </c>
      <c r="H14" s="53">
        <v>2</v>
      </c>
      <c r="I14" s="53">
        <v>2</v>
      </c>
    </row>
    <row r="15" spans="2:10" s="48" customFormat="1" ht="25.05" customHeight="1" x14ac:dyDescent="0.3">
      <c r="B15" s="42"/>
      <c r="C15" s="54"/>
      <c r="D15" s="54"/>
      <c r="E15" s="54"/>
      <c r="F15" s="54"/>
      <c r="G15" s="54"/>
      <c r="H15" s="54"/>
      <c r="I15" s="54"/>
    </row>
    <row r="16" spans="2:10" s="48" customFormat="1" ht="25.05" customHeight="1" x14ac:dyDescent="0.3">
      <c r="B16" s="42" t="s">
        <v>91</v>
      </c>
      <c r="C16" s="54">
        <v>1.0430340243830001</v>
      </c>
      <c r="D16" s="54">
        <v>1.0430340243830001</v>
      </c>
      <c r="E16" s="54">
        <v>1.0430340243830001</v>
      </c>
      <c r="F16" s="54">
        <v>0.9785074043830001</v>
      </c>
      <c r="G16" s="54">
        <v>0.9785074043830001</v>
      </c>
      <c r="H16" s="54">
        <v>0.9785074043830001</v>
      </c>
      <c r="I16" s="54">
        <v>1.0470699243830002</v>
      </c>
    </row>
    <row r="17" spans="2:9" s="48" customFormat="1" ht="25.05" customHeight="1" x14ac:dyDescent="0.3">
      <c r="B17" s="42" t="s">
        <v>92</v>
      </c>
      <c r="C17" s="54">
        <v>0</v>
      </c>
      <c r="D17" s="54">
        <v>0</v>
      </c>
      <c r="E17" s="54">
        <v>0</v>
      </c>
      <c r="F17" s="54">
        <v>0</v>
      </c>
      <c r="G17" s="54">
        <v>6.6224050000000007E-2</v>
      </c>
      <c r="H17" s="54">
        <v>6.6224050000000007E-2</v>
      </c>
      <c r="I17" s="54">
        <v>0</v>
      </c>
    </row>
    <row r="18" spans="2:9" s="48" customFormat="1" ht="25.05" customHeight="1" x14ac:dyDescent="0.3">
      <c r="B18" s="42" t="s">
        <v>93</v>
      </c>
      <c r="C18" s="54">
        <v>0</v>
      </c>
      <c r="D18" s="54">
        <v>0</v>
      </c>
      <c r="E18" s="54">
        <v>0</v>
      </c>
      <c r="F18" s="54">
        <v>6.4526620000000007E-2</v>
      </c>
      <c r="G18" s="54">
        <v>0</v>
      </c>
      <c r="H18" s="54">
        <v>0</v>
      </c>
      <c r="I18" s="54">
        <v>0</v>
      </c>
    </row>
    <row r="19" spans="2:9" s="48" customFormat="1" ht="25.05" customHeight="1" x14ac:dyDescent="0.3">
      <c r="B19" s="42"/>
      <c r="C19" s="54"/>
      <c r="D19" s="54"/>
      <c r="E19" s="54"/>
      <c r="F19" s="54"/>
      <c r="G19" s="54"/>
      <c r="H19" s="54"/>
      <c r="I19" s="54"/>
    </row>
    <row r="20" spans="2:9" s="48" customFormat="1" ht="25.05" customHeight="1" x14ac:dyDescent="0.3">
      <c r="B20" s="48" t="s">
        <v>16</v>
      </c>
      <c r="C20" s="55">
        <v>1</v>
      </c>
      <c r="D20" s="55">
        <v>1</v>
      </c>
      <c r="E20" s="55">
        <v>1</v>
      </c>
      <c r="F20" s="55">
        <v>0.93813565186603542</v>
      </c>
      <c r="G20" s="55">
        <v>0.93661141365834455</v>
      </c>
      <c r="H20" s="55">
        <v>0.93661141365834455</v>
      </c>
      <c r="I20" s="55">
        <v>1</v>
      </c>
    </row>
    <row r="21" spans="2:9" s="48" customFormat="1" ht="25.05" customHeight="1" x14ac:dyDescent="0.3">
      <c r="B21" s="48" t="s">
        <v>15</v>
      </c>
      <c r="C21" s="55">
        <v>1</v>
      </c>
      <c r="D21" s="55">
        <v>1</v>
      </c>
      <c r="E21" s="55">
        <v>1</v>
      </c>
      <c r="F21" s="55">
        <v>0.93813565186603542</v>
      </c>
      <c r="G21" s="55">
        <v>1</v>
      </c>
      <c r="H21" s="55">
        <v>1</v>
      </c>
      <c r="I21" s="55">
        <v>1</v>
      </c>
    </row>
    <row r="22" spans="2:9" s="48" customFormat="1" ht="25.05" customHeight="1" x14ac:dyDescent="0.3">
      <c r="B22" s="49"/>
      <c r="C22" s="56"/>
      <c r="D22" s="56"/>
      <c r="E22" s="56"/>
      <c r="F22" s="56"/>
      <c r="G22" s="56"/>
      <c r="H22" s="56"/>
      <c r="I22" s="56"/>
    </row>
    <row r="23" spans="2:9" s="48" customFormat="1" ht="25.05" customHeight="1" x14ac:dyDescent="0.3">
      <c r="B23" s="48" t="s">
        <v>55</v>
      </c>
      <c r="C23" s="54">
        <v>11.765575350128499</v>
      </c>
      <c r="D23" s="54">
        <v>11.003106686538032</v>
      </c>
      <c r="E23" s="54">
        <v>10.107063683141419</v>
      </c>
      <c r="F23" s="54">
        <v>9.5497275540250062</v>
      </c>
      <c r="G23" s="54">
        <v>9.3004124855318562</v>
      </c>
      <c r="H23" s="54">
        <v>8.79694712854808</v>
      </c>
      <c r="I23" s="54">
        <v>7.9348920313368447</v>
      </c>
    </row>
    <row r="24" spans="2:9" s="48" customFormat="1" ht="25.05" customHeight="1" x14ac:dyDescent="0.3">
      <c r="B24" s="48" t="s">
        <v>89</v>
      </c>
      <c r="C24" s="57">
        <v>87.334585980194873</v>
      </c>
      <c r="D24" s="57">
        <v>90.734921714769385</v>
      </c>
      <c r="E24" s="57">
        <v>95.624978150945168</v>
      </c>
      <c r="F24" s="57">
        <v>100.28542492818798</v>
      </c>
      <c r="G24" s="57">
        <v>100.28542492818798</v>
      </c>
      <c r="H24" s="57">
        <v>100.28542492818798</v>
      </c>
      <c r="I24" s="57">
        <v>109.93629046320378</v>
      </c>
    </row>
    <row r="25" spans="2:9" s="48" customFormat="1" ht="25.05" customHeight="1" x14ac:dyDescent="0.3">
      <c r="B25" s="48" t="s">
        <v>47</v>
      </c>
      <c r="C25" s="57">
        <v>92.381327835074472</v>
      </c>
      <c r="D25" s="57">
        <v>96.029310745128186</v>
      </c>
      <c r="E25" s="57">
        <v>101.08674041547488</v>
      </c>
      <c r="F25" s="57">
        <v>105.64499291264472</v>
      </c>
      <c r="G25" s="57">
        <v>105.64499291264472</v>
      </c>
      <c r="H25" s="57">
        <v>105.64499291264472</v>
      </c>
      <c r="I25" s="57">
        <v>115.76136400458552</v>
      </c>
    </row>
  </sheetData>
  <conditionalFormatting sqref="B9:I25">
    <cfRule type="expression" dxfId="2" priority="1">
      <formula>MOD(ROW(),2)=0</formula>
    </cfRule>
  </conditionalFormatting>
  <hyperlinks>
    <hyperlink ref="B1" location="Index!A1" display="Index" xr:uid="{6EC1E64D-E178-49AC-94A2-095B4EA0D0AB}"/>
  </hyperlinks>
  <pageMargins left="0.7" right="0.7" top="0.75" bottom="0.75" header="0.3" footer="0.3"/>
  <pageSetup paperSize="9" scale="8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9375-C9C0-45DC-971B-FE7CE1FC1C12}">
  <sheetPr>
    <pageSetUpPr fitToPage="1"/>
  </sheetPr>
  <dimension ref="B1:J25"/>
  <sheetViews>
    <sheetView showGridLines="0" view="pageBreakPreview" zoomScale="90" zoomScaleNormal="100" zoomScaleSheetLayoutView="90" workbookViewId="0">
      <selection activeCell="K9" sqref="K9"/>
    </sheetView>
  </sheetViews>
  <sheetFormatPr defaultColWidth="8.6640625" defaultRowHeight="13.2" x14ac:dyDescent="0.3"/>
  <cols>
    <col min="1" max="1" width="8.88671875" style="1" customWidth="1"/>
    <col min="2" max="2" width="45.88671875" style="1" bestFit="1" customWidth="1"/>
    <col min="3" max="3" width="11.5546875" style="1" customWidth="1"/>
    <col min="4" max="4" width="7.88671875" style="1" customWidth="1"/>
    <col min="5" max="6" width="7.44140625" style="1" bestFit="1" customWidth="1"/>
    <col min="7" max="8" width="9.109375" style="1" bestFit="1" customWidth="1"/>
    <col min="9" max="9" width="8.6640625" style="1" customWidth="1"/>
    <col min="10" max="16384" width="8.6640625" style="1"/>
  </cols>
  <sheetData>
    <row r="1" spans="2:10" x14ac:dyDescent="0.3">
      <c r="B1" s="4" t="s">
        <v>22</v>
      </c>
    </row>
    <row r="6" spans="2:10" x14ac:dyDescent="0.3">
      <c r="B6" s="36" t="s">
        <v>61</v>
      </c>
    </row>
    <row r="8" spans="2:10" s="48" customFormat="1" ht="25.05" customHeight="1" x14ac:dyDescent="0.3">
      <c r="B8" s="32" t="s">
        <v>13</v>
      </c>
      <c r="C8" s="33" t="s">
        <v>11</v>
      </c>
      <c r="D8" s="33" t="s">
        <v>12</v>
      </c>
      <c r="E8" s="33" t="s">
        <v>10</v>
      </c>
      <c r="F8" s="33" t="s">
        <v>8</v>
      </c>
      <c r="G8" s="33" t="s">
        <v>40</v>
      </c>
      <c r="H8" s="33" t="s">
        <v>42</v>
      </c>
      <c r="I8" s="33" t="s">
        <v>81</v>
      </c>
      <c r="J8" s="82"/>
    </row>
    <row r="9" spans="2:10" s="48" customFormat="1" ht="25.05" customHeight="1" x14ac:dyDescent="0.3">
      <c r="B9" s="46" t="s">
        <v>38</v>
      </c>
      <c r="C9" s="47"/>
      <c r="D9" s="47"/>
      <c r="E9" s="47"/>
      <c r="F9" s="47"/>
      <c r="G9" s="47"/>
      <c r="H9" s="47"/>
      <c r="I9" s="47"/>
    </row>
    <row r="10" spans="2:10" s="48" customFormat="1" ht="25.05" customHeight="1" x14ac:dyDescent="0.3">
      <c r="B10" s="49" t="s">
        <v>45</v>
      </c>
      <c r="C10" s="50">
        <v>4.3569347900000004</v>
      </c>
      <c r="D10" s="50">
        <v>4.3566117899999997</v>
      </c>
      <c r="E10" s="50">
        <v>4.36138066</v>
      </c>
      <c r="F10" s="50">
        <v>4.3641646600000001</v>
      </c>
      <c r="G10" s="50">
        <v>4.3731109231578937</v>
      </c>
      <c r="H10" s="50">
        <v>4.3771746878947368</v>
      </c>
      <c r="I10" s="50">
        <v>4.3797105299999997</v>
      </c>
    </row>
    <row r="11" spans="2:10" s="48" customFormat="1" ht="25.05" customHeight="1" x14ac:dyDescent="0.3">
      <c r="B11" s="42" t="s">
        <v>39</v>
      </c>
      <c r="C11" s="51">
        <v>3.9026727900000004</v>
      </c>
      <c r="D11" s="51">
        <v>3.9023497899999997</v>
      </c>
      <c r="E11" s="51">
        <v>3.9071186599999996</v>
      </c>
      <c r="F11" s="51">
        <v>3.9099026600000002</v>
      </c>
      <c r="G11" s="51">
        <v>3.9188489231578938</v>
      </c>
      <c r="H11" s="51">
        <v>3.9229126878947365</v>
      </c>
      <c r="I11" s="51">
        <v>3.8700155299999999</v>
      </c>
    </row>
    <row r="12" spans="2:10" s="48" customFormat="1" ht="25.05" customHeight="1" x14ac:dyDescent="0.3">
      <c r="B12" s="42" t="s">
        <v>43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2"/>
    </row>
    <row r="13" spans="2:10" s="48" customFormat="1" ht="25.05" customHeight="1" x14ac:dyDescent="0.3">
      <c r="B13" s="42" t="s">
        <v>44</v>
      </c>
      <c r="C13" s="51">
        <v>0.454262</v>
      </c>
      <c r="D13" s="51">
        <v>0.454262</v>
      </c>
      <c r="E13" s="51">
        <v>0.454262</v>
      </c>
      <c r="F13" s="51">
        <v>0.454262</v>
      </c>
      <c r="G13" s="51">
        <v>0.454262</v>
      </c>
      <c r="H13" s="51">
        <v>0.454262</v>
      </c>
      <c r="I13" s="51">
        <v>0.454262</v>
      </c>
    </row>
    <row r="14" spans="2:10" s="48" customFormat="1" ht="25.05" customHeight="1" x14ac:dyDescent="0.3">
      <c r="B14" s="42" t="s">
        <v>79</v>
      </c>
      <c r="C14" s="53">
        <v>11</v>
      </c>
      <c r="D14" s="53">
        <v>11</v>
      </c>
      <c r="E14" s="53">
        <v>11</v>
      </c>
      <c r="F14" s="53">
        <v>11</v>
      </c>
      <c r="G14" s="53">
        <v>11</v>
      </c>
      <c r="H14" s="53">
        <v>11</v>
      </c>
      <c r="I14" s="53">
        <v>11</v>
      </c>
    </row>
    <row r="15" spans="2:10" s="48" customFormat="1" ht="25.05" customHeight="1" x14ac:dyDescent="0.3">
      <c r="B15" s="42"/>
      <c r="C15" s="54"/>
      <c r="D15" s="54"/>
      <c r="E15" s="54"/>
      <c r="F15" s="54"/>
      <c r="G15" s="54"/>
      <c r="H15" s="54"/>
      <c r="I15" s="54"/>
    </row>
    <row r="16" spans="2:10" s="48" customFormat="1" ht="25.05" customHeight="1" x14ac:dyDescent="0.3">
      <c r="B16" s="42" t="s">
        <v>91</v>
      </c>
      <c r="C16" s="54">
        <v>3.7571324500000007</v>
      </c>
      <c r="D16" s="54">
        <v>3.816794789999999</v>
      </c>
      <c r="E16" s="54">
        <v>3.8490686599999995</v>
      </c>
      <c r="F16" s="54">
        <v>3.7468286600000003</v>
      </c>
      <c r="G16" s="54">
        <v>3.7479146600000002</v>
      </c>
      <c r="H16" s="54">
        <v>3.8188415300000003</v>
      </c>
      <c r="I16" s="54">
        <v>3.8700155299999999</v>
      </c>
    </row>
    <row r="17" spans="2:9" s="48" customFormat="1" ht="25.05" customHeight="1" x14ac:dyDescent="0.3">
      <c r="B17" s="42" t="s">
        <v>92</v>
      </c>
      <c r="C17" s="54">
        <v>6.6750000000000004E-3</v>
      </c>
      <c r="D17" s="54">
        <v>0</v>
      </c>
      <c r="E17" s="54">
        <v>0</v>
      </c>
      <c r="F17" s="54">
        <v>0</v>
      </c>
      <c r="G17" s="54">
        <v>3.5680999999999997E-2</v>
      </c>
      <c r="H17" s="54">
        <v>0</v>
      </c>
      <c r="I17" s="54">
        <v>0</v>
      </c>
    </row>
    <row r="18" spans="2:9" s="48" customFormat="1" ht="25.05" customHeight="1" x14ac:dyDescent="0.3">
      <c r="B18" s="42" t="s">
        <v>93</v>
      </c>
      <c r="C18" s="54">
        <v>8.3432339999999994E-2</v>
      </c>
      <c r="D18" s="54">
        <v>3.0121999999999999E-2</v>
      </c>
      <c r="E18" s="54">
        <v>2.617E-3</v>
      </c>
      <c r="F18" s="54">
        <v>0.107641</v>
      </c>
      <c r="G18" s="54">
        <v>7.9820263157894727E-2</v>
      </c>
      <c r="H18" s="54">
        <v>4.8638157894736841E-2</v>
      </c>
      <c r="I18" s="54">
        <v>0</v>
      </c>
    </row>
    <row r="19" spans="2:9" s="48" customFormat="1" ht="25.05" customHeight="1" x14ac:dyDescent="0.3">
      <c r="B19" s="42"/>
      <c r="C19" s="54"/>
      <c r="D19" s="54"/>
      <c r="E19" s="54"/>
      <c r="F19" s="54"/>
      <c r="G19" s="54"/>
      <c r="H19" s="54"/>
      <c r="I19" s="54"/>
    </row>
    <row r="20" spans="2:9" s="48" customFormat="1" ht="25.05" customHeight="1" x14ac:dyDescent="0.3">
      <c r="B20" s="48" t="s">
        <v>16</v>
      </c>
      <c r="C20" s="55">
        <v>0.97657870449504791</v>
      </c>
      <c r="D20" s="55">
        <v>0.9921698332341623</v>
      </c>
      <c r="E20" s="55">
        <v>0.99932055722324953</v>
      </c>
      <c r="F20" s="55">
        <v>0.97207371973450685</v>
      </c>
      <c r="G20" s="55">
        <v>0.97010384968763996</v>
      </c>
      <c r="H20" s="55">
        <v>0.98742381038303206</v>
      </c>
      <c r="I20" s="55">
        <v>1</v>
      </c>
    </row>
    <row r="21" spans="2:9" s="48" customFormat="1" ht="25.05" customHeight="1" x14ac:dyDescent="0.3">
      <c r="B21" s="48" t="s">
        <v>15</v>
      </c>
      <c r="C21" s="55">
        <v>0.97831371462291938</v>
      </c>
      <c r="D21" s="55">
        <v>0.9921698332341623</v>
      </c>
      <c r="E21" s="55">
        <v>0.99932055722324953</v>
      </c>
      <c r="F21" s="55">
        <v>0.97207371973450685</v>
      </c>
      <c r="G21" s="55">
        <v>0.97933945897995622</v>
      </c>
      <c r="H21" s="55">
        <v>0.98742381038303206</v>
      </c>
      <c r="I21" s="55">
        <v>1</v>
      </c>
    </row>
    <row r="22" spans="2:9" s="48" customFormat="1" ht="25.05" customHeight="1" x14ac:dyDescent="0.3">
      <c r="B22" s="49"/>
      <c r="C22" s="56"/>
      <c r="D22" s="56"/>
      <c r="E22" s="56"/>
      <c r="F22" s="56"/>
      <c r="G22" s="56"/>
      <c r="H22" s="56"/>
      <c r="I22" s="56"/>
    </row>
    <row r="23" spans="2:9" s="48" customFormat="1" ht="25.05" customHeight="1" x14ac:dyDescent="0.3">
      <c r="B23" s="48" t="s">
        <v>55</v>
      </c>
      <c r="C23" s="54">
        <v>5.6298461746470503</v>
      </c>
      <c r="D23" s="54">
        <v>5.7398672874358976</v>
      </c>
      <c r="E23" s="54">
        <v>5.3901855785827992</v>
      </c>
      <c r="F23" s="54">
        <v>4.9403651363618106</v>
      </c>
      <c r="G23" s="54">
        <v>4.8257560210682957</v>
      </c>
      <c r="H23" s="54">
        <v>5.6509837559380376</v>
      </c>
      <c r="I23" s="54">
        <v>5.3781856543927962</v>
      </c>
    </row>
    <row r="24" spans="2:9" s="48" customFormat="1" ht="25.05" customHeight="1" x14ac:dyDescent="0.3">
      <c r="B24" s="48" t="s">
        <v>89</v>
      </c>
      <c r="C24" s="57">
        <v>116.31419422143648</v>
      </c>
      <c r="D24" s="57">
        <v>125.04906853853684</v>
      </c>
      <c r="E24" s="57">
        <v>130.20239010855727</v>
      </c>
      <c r="F24" s="57">
        <v>136.92897020274557</v>
      </c>
      <c r="G24" s="57">
        <v>139.24981931203075</v>
      </c>
      <c r="H24" s="57">
        <v>143.90083020508322</v>
      </c>
      <c r="I24" s="57">
        <v>146.37862521899316</v>
      </c>
    </row>
    <row r="25" spans="2:9" s="48" customFormat="1" ht="25.05" customHeight="1" x14ac:dyDescent="0.3">
      <c r="B25" s="48" t="s">
        <v>47</v>
      </c>
      <c r="C25" s="57">
        <v>120.42996927174586</v>
      </c>
      <c r="D25" s="57">
        <v>129.45372270372883</v>
      </c>
      <c r="E25" s="57">
        <v>134.75488817777645</v>
      </c>
      <c r="F25" s="57">
        <v>141.68619429322479</v>
      </c>
      <c r="G25" s="57">
        <v>144.11173165990957</v>
      </c>
      <c r="H25" s="57">
        <v>149.21311417630804</v>
      </c>
      <c r="I25" s="57">
        <v>151.71521555324082</v>
      </c>
    </row>
  </sheetData>
  <conditionalFormatting sqref="B9:I25">
    <cfRule type="expression" dxfId="1" priority="21">
      <formula>MOD(ROW(),2)=0</formula>
    </cfRule>
  </conditionalFormatting>
  <hyperlinks>
    <hyperlink ref="B1" location="Index!A1" display="Index" xr:uid="{F894C456-AA3F-43AC-A713-AC5D5BD5D97C}"/>
  </hyperlinks>
  <pageMargins left="0.7" right="0.7" top="0.75" bottom="0.75" header="0.3" footer="0.3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A38A-9D24-46F3-8CBC-D090304B93D2}">
  <sheetPr>
    <pageSetUpPr fitToPage="1"/>
  </sheetPr>
  <dimension ref="B1:J25"/>
  <sheetViews>
    <sheetView showGridLines="0" view="pageBreakPreview" zoomScale="90" zoomScaleNormal="100" zoomScaleSheetLayoutView="90" workbookViewId="0">
      <selection activeCell="L8" sqref="L8"/>
    </sheetView>
  </sheetViews>
  <sheetFormatPr defaultColWidth="8.6640625" defaultRowHeight="13.2" x14ac:dyDescent="0.3"/>
  <cols>
    <col min="1" max="1" width="8.88671875" style="1" customWidth="1"/>
    <col min="2" max="2" width="45.88671875" style="1" bestFit="1" customWidth="1"/>
    <col min="3" max="3" width="11.5546875" style="1" customWidth="1"/>
    <col min="4" max="4" width="7.88671875" style="1" customWidth="1"/>
    <col min="5" max="6" width="7.44140625" style="1" bestFit="1" customWidth="1"/>
    <col min="7" max="8" width="9.109375" style="1" bestFit="1" customWidth="1"/>
    <col min="9" max="9" width="8.6640625" style="1" customWidth="1"/>
    <col min="10" max="16384" width="8.6640625" style="1"/>
  </cols>
  <sheetData>
    <row r="1" spans="2:10" x14ac:dyDescent="0.3">
      <c r="B1" s="4" t="s">
        <v>22</v>
      </c>
    </row>
    <row r="6" spans="2:10" x14ac:dyDescent="0.3">
      <c r="B6" s="36" t="s">
        <v>65</v>
      </c>
    </row>
    <row r="8" spans="2:10" s="48" customFormat="1" ht="25.05" customHeight="1" x14ac:dyDescent="0.3">
      <c r="B8" s="32" t="s">
        <v>13</v>
      </c>
      <c r="C8" s="33" t="s">
        <v>11</v>
      </c>
      <c r="D8" s="33" t="s">
        <v>12</v>
      </c>
      <c r="E8" s="33" t="s">
        <v>10</v>
      </c>
      <c r="F8" s="33" t="s">
        <v>8</v>
      </c>
      <c r="G8" s="33" t="s">
        <v>40</v>
      </c>
      <c r="H8" s="33" t="s">
        <v>42</v>
      </c>
      <c r="I8" s="33" t="s">
        <v>81</v>
      </c>
      <c r="J8" s="82"/>
    </row>
    <row r="9" spans="2:10" s="48" customFormat="1" ht="25.05" customHeight="1" x14ac:dyDescent="0.3">
      <c r="B9" s="46" t="s">
        <v>38</v>
      </c>
      <c r="C9" s="47"/>
      <c r="D9" s="47"/>
      <c r="E9" s="47"/>
      <c r="F9" s="47"/>
      <c r="G9" s="47"/>
      <c r="H9" s="47"/>
      <c r="I9" s="47"/>
    </row>
    <row r="10" spans="2:10" s="48" customFormat="1" ht="25.05" customHeight="1" x14ac:dyDescent="0.3">
      <c r="B10" s="49" t="s">
        <v>45</v>
      </c>
      <c r="C10" s="50">
        <v>3.6</v>
      </c>
      <c r="D10" s="50">
        <v>3.5999999999999996</v>
      </c>
      <c r="E10" s="50">
        <v>3.5999999999999996</v>
      </c>
      <c r="F10" s="50">
        <v>3.5999999999999996</v>
      </c>
      <c r="G10" s="50">
        <v>3.5999999999999996</v>
      </c>
      <c r="H10" s="50">
        <v>3.5999999999999996</v>
      </c>
      <c r="I10" s="50">
        <v>3.6</v>
      </c>
    </row>
    <row r="11" spans="2:10" s="48" customFormat="1" ht="25.05" customHeight="1" x14ac:dyDescent="0.3">
      <c r="B11" s="42" t="s">
        <v>39</v>
      </c>
      <c r="C11" s="51">
        <v>0</v>
      </c>
      <c r="D11" s="51">
        <v>0</v>
      </c>
      <c r="E11" s="51">
        <v>0</v>
      </c>
      <c r="F11" s="51">
        <v>0.55000000000000004</v>
      </c>
      <c r="G11" s="51">
        <v>0.55000000000000004</v>
      </c>
      <c r="H11" s="51">
        <v>1.0449999999999999</v>
      </c>
      <c r="I11" s="51">
        <v>1.0449999999999999</v>
      </c>
    </row>
    <row r="12" spans="2:10" s="48" customFormat="1" ht="25.05" customHeight="1" x14ac:dyDescent="0.3">
      <c r="B12" s="42" t="s">
        <v>43</v>
      </c>
      <c r="C12" s="51">
        <v>0</v>
      </c>
      <c r="D12" s="51">
        <v>1.6479999999999999</v>
      </c>
      <c r="E12" s="51">
        <v>1.6479999999999999</v>
      </c>
      <c r="F12" s="51">
        <v>1.5229999999999999</v>
      </c>
      <c r="G12" s="51">
        <v>1.5229999999999999</v>
      </c>
      <c r="H12" s="51">
        <v>1.028</v>
      </c>
      <c r="I12" s="51">
        <v>1.028</v>
      </c>
      <c r="J12" s="52"/>
    </row>
    <row r="13" spans="2:10" s="48" customFormat="1" ht="25.05" customHeight="1" x14ac:dyDescent="0.3">
      <c r="B13" s="42" t="s">
        <v>44</v>
      </c>
      <c r="C13" s="51">
        <v>3.6</v>
      </c>
      <c r="D13" s="51">
        <v>1.952</v>
      </c>
      <c r="E13" s="51">
        <v>1.952</v>
      </c>
      <c r="F13" s="51">
        <v>1.5269999999999999</v>
      </c>
      <c r="G13" s="51">
        <v>1.5269999999999999</v>
      </c>
      <c r="H13" s="51">
        <v>1.5269999999999999</v>
      </c>
      <c r="I13" s="51">
        <v>1.5270000000000001</v>
      </c>
    </row>
    <row r="14" spans="2:10" s="48" customFormat="1" ht="25.05" customHeight="1" x14ac:dyDescent="0.3">
      <c r="B14" s="42" t="s">
        <v>79</v>
      </c>
      <c r="C14" s="53">
        <v>0</v>
      </c>
      <c r="D14" s="53">
        <v>0</v>
      </c>
      <c r="E14" s="53">
        <v>0</v>
      </c>
      <c r="F14" s="53">
        <v>1</v>
      </c>
      <c r="G14" s="53">
        <v>1</v>
      </c>
      <c r="H14" s="53">
        <v>2</v>
      </c>
      <c r="I14" s="53">
        <v>2</v>
      </c>
    </row>
    <row r="15" spans="2:10" s="48" customFormat="1" ht="25.05" customHeight="1" x14ac:dyDescent="0.3">
      <c r="B15" s="42"/>
      <c r="C15" s="54"/>
      <c r="D15" s="54"/>
      <c r="E15" s="54"/>
      <c r="F15" s="54"/>
      <c r="G15" s="54"/>
      <c r="H15" s="54"/>
      <c r="I15" s="54"/>
    </row>
    <row r="16" spans="2:10" s="48" customFormat="1" ht="25.05" customHeight="1" x14ac:dyDescent="0.3">
      <c r="B16" s="42" t="s">
        <v>91</v>
      </c>
      <c r="C16" s="54">
        <v>0</v>
      </c>
      <c r="D16" s="54">
        <v>0</v>
      </c>
      <c r="E16" s="54">
        <v>0</v>
      </c>
      <c r="F16" s="54">
        <v>0.55000000000000004</v>
      </c>
      <c r="G16" s="54">
        <v>0.55000000000000004</v>
      </c>
      <c r="H16" s="54">
        <v>0.70840000000000003</v>
      </c>
      <c r="I16" s="54">
        <v>0.995753</v>
      </c>
    </row>
    <row r="17" spans="2:9" s="48" customFormat="1" ht="25.05" customHeight="1" x14ac:dyDescent="0.3">
      <c r="B17" s="42" t="s">
        <v>92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0.27650000000000002</v>
      </c>
      <c r="I17" s="54">
        <v>0</v>
      </c>
    </row>
    <row r="18" spans="2:9" s="48" customFormat="1" ht="25.05" customHeight="1" x14ac:dyDescent="0.3">
      <c r="B18" s="42" t="s">
        <v>93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6.0100000000000001E-2</v>
      </c>
      <c r="I18" s="54">
        <v>4.9246999999999999E-2</v>
      </c>
    </row>
    <row r="19" spans="2:9" s="48" customFormat="1" ht="25.05" customHeight="1" x14ac:dyDescent="0.3">
      <c r="B19" s="42"/>
      <c r="C19" s="54"/>
      <c r="D19" s="54"/>
      <c r="E19" s="54"/>
      <c r="F19" s="54"/>
      <c r="G19" s="54"/>
      <c r="H19" s="54"/>
      <c r="I19" s="54"/>
    </row>
    <row r="20" spans="2:9" s="48" customFormat="1" ht="25.05" customHeight="1" x14ac:dyDescent="0.3">
      <c r="B20" s="48" t="s">
        <v>16</v>
      </c>
      <c r="C20" s="55">
        <v>0</v>
      </c>
      <c r="D20" s="55">
        <v>0</v>
      </c>
      <c r="E20" s="55">
        <v>0</v>
      </c>
      <c r="F20" s="55">
        <v>1</v>
      </c>
      <c r="G20" s="55">
        <v>1</v>
      </c>
      <c r="H20" s="55">
        <v>0.67789473684210533</v>
      </c>
      <c r="I20" s="55">
        <v>0.95287368421052643</v>
      </c>
    </row>
    <row r="21" spans="2:9" s="48" customFormat="1" ht="25.05" customHeight="1" x14ac:dyDescent="0.3">
      <c r="B21" s="48" t="s">
        <v>15</v>
      </c>
      <c r="C21" s="55">
        <v>0</v>
      </c>
      <c r="D21" s="55">
        <v>0</v>
      </c>
      <c r="E21" s="55">
        <v>0</v>
      </c>
      <c r="F21" s="55">
        <v>1</v>
      </c>
      <c r="G21" s="55">
        <v>1</v>
      </c>
      <c r="H21" s="55">
        <v>0.94248803827751215</v>
      </c>
      <c r="I21" s="55">
        <v>0.95287368421052643</v>
      </c>
    </row>
    <row r="22" spans="2:9" s="48" customFormat="1" ht="25.05" customHeight="1" x14ac:dyDescent="0.3">
      <c r="B22" s="49"/>
      <c r="C22" s="56"/>
      <c r="D22" s="56"/>
      <c r="E22" s="56"/>
      <c r="F22" s="56"/>
      <c r="G22" s="56"/>
      <c r="H22" s="56"/>
      <c r="I22" s="56"/>
    </row>
    <row r="23" spans="2:9" s="48" customFormat="1" ht="25.05" customHeight="1" x14ac:dyDescent="0.3">
      <c r="B23" s="48" t="s">
        <v>55</v>
      </c>
      <c r="C23" s="54">
        <v>0</v>
      </c>
      <c r="D23" s="54">
        <v>0</v>
      </c>
      <c r="E23" s="54">
        <v>0</v>
      </c>
      <c r="F23" s="54">
        <v>14.295890410958904</v>
      </c>
      <c r="G23" s="54">
        <v>14.046575342465754</v>
      </c>
      <c r="H23" s="54">
        <v>11.953251615402607</v>
      </c>
      <c r="I23" s="54">
        <v>10.608266101223535</v>
      </c>
    </row>
    <row r="24" spans="2:9" s="48" customFormat="1" ht="25.05" customHeight="1" x14ac:dyDescent="0.3">
      <c r="B24" s="48" t="s">
        <v>89</v>
      </c>
      <c r="C24" s="57">
        <v>0</v>
      </c>
      <c r="D24" s="57">
        <v>0</v>
      </c>
      <c r="E24" s="57">
        <v>0</v>
      </c>
      <c r="F24" s="57">
        <v>130</v>
      </c>
      <c r="G24" s="57">
        <v>130</v>
      </c>
      <c r="H24" s="57">
        <v>142.52142857142857</v>
      </c>
      <c r="I24" s="57">
        <v>142.95210257965579</v>
      </c>
    </row>
    <row r="25" spans="2:9" s="48" customFormat="1" ht="25.05" customHeight="1" x14ac:dyDescent="0.3">
      <c r="B25" s="48" t="s">
        <v>47</v>
      </c>
      <c r="C25" s="57">
        <v>0</v>
      </c>
      <c r="D25" s="57">
        <v>0</v>
      </c>
      <c r="E25" s="57">
        <v>0</v>
      </c>
      <c r="F25" s="57">
        <v>137.33000000000001</v>
      </c>
      <c r="G25" s="57">
        <v>137.33000000000001</v>
      </c>
      <c r="H25" s="57">
        <v>150.01024138904575</v>
      </c>
      <c r="I25" s="57">
        <v>150.13819692232912</v>
      </c>
    </row>
  </sheetData>
  <conditionalFormatting sqref="B9:I25">
    <cfRule type="expression" dxfId="0" priority="1">
      <formula>MOD(ROW(),2)=0</formula>
    </cfRule>
  </conditionalFormatting>
  <hyperlinks>
    <hyperlink ref="B1" location="Index!A1" display="Index" xr:uid="{3C8D42C8-0B12-4AED-9EE2-1912E6B8FC8F}"/>
  </hyperlinks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632F-1735-43FB-BAE8-F110D3D2D56A}">
  <sheetPr>
    <tabColor rgb="FF0070C0"/>
    <pageSetUpPr fitToPage="1"/>
  </sheetPr>
  <dimension ref="B4:B25"/>
  <sheetViews>
    <sheetView showGridLines="0" view="pageBreakPreview" zoomScale="90" zoomScaleNormal="100" zoomScaleSheetLayoutView="90" workbookViewId="0">
      <selection activeCell="F12" sqref="F12"/>
    </sheetView>
  </sheetViews>
  <sheetFormatPr defaultColWidth="8.6640625" defaultRowHeight="13.2" x14ac:dyDescent="0.3"/>
  <cols>
    <col min="1" max="1" width="4.33203125" style="1" customWidth="1"/>
    <col min="2" max="2" width="32.33203125" style="1" bestFit="1" customWidth="1"/>
    <col min="3" max="16384" width="8.6640625" style="1"/>
  </cols>
  <sheetData>
    <row r="4" spans="2:2" x14ac:dyDescent="0.3">
      <c r="B4" s="2"/>
    </row>
    <row r="8" spans="2:2" s="48" customFormat="1" ht="25.05" customHeight="1" x14ac:dyDescent="0.3">
      <c r="B8" s="98" t="s">
        <v>21</v>
      </c>
    </row>
    <row r="9" spans="2:2" s="48" customFormat="1" ht="25.05" customHeight="1" x14ac:dyDescent="0.3">
      <c r="B9" s="99" t="s">
        <v>208</v>
      </c>
    </row>
    <row r="10" spans="2:2" s="48" customFormat="1" ht="25.05" customHeight="1" x14ac:dyDescent="0.3">
      <c r="B10" s="99" t="s">
        <v>37</v>
      </c>
    </row>
    <row r="11" spans="2:2" s="48" customFormat="1" ht="25.05" customHeight="1" x14ac:dyDescent="0.3">
      <c r="B11" s="99" t="s">
        <v>72</v>
      </c>
    </row>
    <row r="12" spans="2:2" s="48" customFormat="1" ht="25.05" customHeight="1" x14ac:dyDescent="0.3">
      <c r="B12" s="99" t="s">
        <v>33</v>
      </c>
    </row>
    <row r="13" spans="2:2" s="48" customFormat="1" ht="25.05" customHeight="1" x14ac:dyDescent="0.3">
      <c r="B13" s="99" t="s">
        <v>19</v>
      </c>
    </row>
    <row r="14" spans="2:2" s="48" customFormat="1" ht="25.05" customHeight="1" x14ac:dyDescent="0.3">
      <c r="B14" s="99" t="s">
        <v>0</v>
      </c>
    </row>
    <row r="15" spans="2:2" s="48" customFormat="1" ht="25.05" customHeight="1" x14ac:dyDescent="0.3"/>
    <row r="16" spans="2:2" s="48" customFormat="1" ht="25.05" customHeight="1" x14ac:dyDescent="0.3">
      <c r="B16" s="98" t="s">
        <v>20</v>
      </c>
    </row>
    <row r="17" spans="2:2" s="48" customFormat="1" ht="25.05" customHeight="1" x14ac:dyDescent="0.3">
      <c r="B17" s="99" t="s">
        <v>62</v>
      </c>
    </row>
    <row r="18" spans="2:2" s="48" customFormat="1" ht="25.05" customHeight="1" x14ac:dyDescent="0.3">
      <c r="B18" s="99" t="s">
        <v>63</v>
      </c>
    </row>
    <row r="19" spans="2:2" s="48" customFormat="1" ht="25.05" customHeight="1" x14ac:dyDescent="0.3">
      <c r="B19" s="99" t="s">
        <v>67</v>
      </c>
    </row>
    <row r="20" spans="2:2" s="48" customFormat="1" ht="25.05" customHeight="1" x14ac:dyDescent="0.3">
      <c r="B20" s="99" t="s">
        <v>64</v>
      </c>
    </row>
    <row r="21" spans="2:2" s="48" customFormat="1" ht="25.05" customHeight="1" x14ac:dyDescent="0.3">
      <c r="B21" s="99" t="s">
        <v>61</v>
      </c>
    </row>
    <row r="22" spans="2:2" s="48" customFormat="1" ht="25.05" customHeight="1" x14ac:dyDescent="0.3">
      <c r="B22" s="99" t="s">
        <v>65</v>
      </c>
    </row>
    <row r="25" spans="2:2" x14ac:dyDescent="0.3">
      <c r="B25" s="2"/>
    </row>
  </sheetData>
  <hyperlinks>
    <hyperlink ref="B10" location="'Operational Metrics'!B1" display="Operational Metrics" xr:uid="{837EEC4E-2041-41CB-A42C-5A2662ECAF6A}"/>
    <hyperlink ref="B13" location="'Debt Maturity Schedule'!B1" display="Debt Maturity Schedule" xr:uid="{890187B6-EBC4-4241-9E8A-F0F428EC19AE}"/>
    <hyperlink ref="B21" location="BTP!B1" display="Bagmane Tech Park" xr:uid="{67CC339A-5DD5-44F3-9945-5E30188FAD61}"/>
    <hyperlink ref="B17" location="BWTC!B1" display="Bagmane World Technology Centre" xr:uid="{DA70CBFE-BEA3-41F3-AF1C-3CC952F7CA5B}"/>
    <hyperlink ref="B12" location="'Lease Expiry'!B1" display="Lease Expiry" xr:uid="{5090566D-ABC7-4DF7-B321-D887D3BA524F}"/>
    <hyperlink ref="B18" location="BCBP!B1" display="Bagmane Constellation Business Park" xr:uid="{7B2099EE-24C1-4029-AC77-A1A444A5FE2A}"/>
    <hyperlink ref="B22" location="Cosmos!B1" display="Bagmane Cosmos Business Park" xr:uid="{C6F546C2-A392-4DE6-81BF-14DF2939C2E4}"/>
    <hyperlink ref="B19" location="Rio!B1" display="Bagmane Rio Business Park" xr:uid="{83A2FE36-128A-4D23-AAED-32D7464CCD5F}"/>
    <hyperlink ref="B20" location="Luxor!B1" display="Luxor @ Bagmane Capital Tech Park" xr:uid="{63B5C279-E5C0-4234-839E-BD446622A56E}"/>
    <hyperlink ref="B11" location="'ROFO Assets'!B1" display="ROFO Assets" xr:uid="{356CA2AB-15D3-4866-9698-F098D6F9FB7D}"/>
    <hyperlink ref="B14" location="Distribution!B1" display="Distribution" xr:uid="{F90E8ED2-C71A-4771-9293-0F17C0E37090}"/>
    <hyperlink ref="B9" location="Definitions!B1" display="Operational Metrics" xr:uid="{4AE9B32C-FB3C-41E8-997A-4037B84A38AF}"/>
  </hyperlink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AA57-5653-4B2D-960C-0A9D75609825}">
  <dimension ref="B1:C67"/>
  <sheetViews>
    <sheetView showGridLines="0" tabSelected="1" view="pageBreakPreview" zoomScale="60" zoomScaleNormal="100" workbookViewId="0">
      <selection activeCell="C17" sqref="C17"/>
    </sheetView>
  </sheetViews>
  <sheetFormatPr defaultRowHeight="14.4" x14ac:dyDescent="0.3"/>
  <cols>
    <col min="2" max="2" width="27.33203125" style="40" bestFit="1" customWidth="1"/>
    <col min="3" max="3" width="93.109375" style="40" customWidth="1"/>
  </cols>
  <sheetData>
    <row r="1" spans="2:3" x14ac:dyDescent="0.3">
      <c r="B1" s="4" t="s">
        <v>22</v>
      </c>
    </row>
    <row r="2" spans="2:3" x14ac:dyDescent="0.3">
      <c r="B2" s="4"/>
    </row>
    <row r="3" spans="2:3" x14ac:dyDescent="0.3">
      <c r="B3" s="2"/>
    </row>
    <row r="4" spans="2:3" x14ac:dyDescent="0.3">
      <c r="B4" s="2"/>
    </row>
    <row r="5" spans="2:3" x14ac:dyDescent="0.3">
      <c r="B5" s="2"/>
    </row>
    <row r="6" spans="2:3" x14ac:dyDescent="0.3">
      <c r="B6" s="36" t="s">
        <v>208</v>
      </c>
    </row>
    <row r="8" spans="2:3" ht="19.95" customHeight="1" x14ac:dyDescent="0.3">
      <c r="B8" s="113" t="s">
        <v>118</v>
      </c>
      <c r="C8" s="113" t="s">
        <v>119</v>
      </c>
    </row>
    <row r="9" spans="2:3" ht="25.05" customHeight="1" x14ac:dyDescent="0.3">
      <c r="B9" s="115" t="s">
        <v>120</v>
      </c>
      <c r="C9" s="115" t="s">
        <v>121</v>
      </c>
    </row>
    <row r="10" spans="2:3" ht="25.05" customHeight="1" x14ac:dyDescent="0.3">
      <c r="B10" s="115" t="s">
        <v>122</v>
      </c>
      <c r="C10" s="115" t="s">
        <v>123</v>
      </c>
    </row>
    <row r="11" spans="2:3" ht="25.05" customHeight="1" x14ac:dyDescent="0.3">
      <c r="B11" s="115" t="s">
        <v>124</v>
      </c>
      <c r="C11" s="115" t="s">
        <v>125</v>
      </c>
    </row>
    <row r="12" spans="2:3" ht="25.05" customHeight="1" x14ac:dyDescent="0.3">
      <c r="B12" s="115" t="s">
        <v>126</v>
      </c>
      <c r="C12" s="115" t="s">
        <v>127</v>
      </c>
    </row>
    <row r="13" spans="2:3" ht="25.05" customHeight="1" x14ac:dyDescent="0.3">
      <c r="B13" s="115" t="s">
        <v>128</v>
      </c>
      <c r="C13" s="115" t="s">
        <v>129</v>
      </c>
    </row>
    <row r="14" spans="2:3" ht="27" x14ac:dyDescent="0.3">
      <c r="B14" s="115" t="s">
        <v>130</v>
      </c>
      <c r="C14" s="115" t="s">
        <v>131</v>
      </c>
    </row>
    <row r="15" spans="2:3" ht="25.05" customHeight="1" x14ac:dyDescent="0.3">
      <c r="B15" s="115" t="s">
        <v>58</v>
      </c>
      <c r="C15" s="115" t="s">
        <v>63</v>
      </c>
    </row>
    <row r="16" spans="2:3" ht="25.05" customHeight="1" x14ac:dyDescent="0.3">
      <c r="B16" s="115" t="s">
        <v>132</v>
      </c>
      <c r="C16" s="115" t="s">
        <v>133</v>
      </c>
    </row>
    <row r="17" spans="2:3" ht="25.05" customHeight="1" x14ac:dyDescent="0.3">
      <c r="B17" s="115" t="s">
        <v>134</v>
      </c>
      <c r="C17" s="115" t="s">
        <v>135</v>
      </c>
    </row>
    <row r="18" spans="2:3" ht="25.05" customHeight="1" x14ac:dyDescent="0.3">
      <c r="B18" s="115" t="s">
        <v>56</v>
      </c>
      <c r="C18" s="115" t="s">
        <v>61</v>
      </c>
    </row>
    <row r="19" spans="2:3" ht="25.05" customHeight="1" x14ac:dyDescent="0.3">
      <c r="B19" s="115" t="s">
        <v>57</v>
      </c>
      <c r="C19" s="115" t="s">
        <v>62</v>
      </c>
    </row>
    <row r="20" spans="2:3" ht="25.05" customHeight="1" x14ac:dyDescent="0.3">
      <c r="B20" s="115" t="s">
        <v>136</v>
      </c>
      <c r="C20" s="115" t="s">
        <v>137</v>
      </c>
    </row>
    <row r="21" spans="2:3" ht="25.05" customHeight="1" x14ac:dyDescent="0.3">
      <c r="B21" s="115" t="s">
        <v>138</v>
      </c>
      <c r="C21" s="115" t="s">
        <v>139</v>
      </c>
    </row>
    <row r="22" spans="2:3" ht="25.05" customHeight="1" x14ac:dyDescent="0.3">
      <c r="B22" s="115" t="s">
        <v>140</v>
      </c>
      <c r="C22" s="115" t="s">
        <v>141</v>
      </c>
    </row>
    <row r="23" spans="2:3" ht="25.05" customHeight="1" x14ac:dyDescent="0.3">
      <c r="B23" s="115" t="s">
        <v>15</v>
      </c>
      <c r="C23" s="115" t="s">
        <v>142</v>
      </c>
    </row>
    <row r="24" spans="2:3" ht="25.05" customHeight="1" x14ac:dyDescent="0.3">
      <c r="B24" s="115" t="s">
        <v>39</v>
      </c>
      <c r="C24" s="115" t="s">
        <v>143</v>
      </c>
    </row>
    <row r="25" spans="2:3" ht="25.05" customHeight="1" x14ac:dyDescent="0.3">
      <c r="B25" s="115" t="s">
        <v>60</v>
      </c>
      <c r="C25" s="115" t="s">
        <v>65</v>
      </c>
    </row>
    <row r="26" spans="2:3" ht="25.05" customHeight="1" x14ac:dyDescent="0.3">
      <c r="B26" s="115" t="s">
        <v>144</v>
      </c>
      <c r="C26" s="115" t="s">
        <v>145</v>
      </c>
    </row>
    <row r="27" spans="2:3" ht="25.05" customHeight="1" x14ac:dyDescent="0.3">
      <c r="B27" s="115" t="s">
        <v>146</v>
      </c>
      <c r="C27" s="115" t="s">
        <v>147</v>
      </c>
    </row>
    <row r="28" spans="2:3" ht="25.05" customHeight="1" x14ac:dyDescent="0.3">
      <c r="B28" s="115" t="s">
        <v>148</v>
      </c>
      <c r="C28" s="115" t="s">
        <v>149</v>
      </c>
    </row>
    <row r="29" spans="2:3" ht="25.05" customHeight="1" x14ac:dyDescent="0.3">
      <c r="B29" s="115" t="s">
        <v>150</v>
      </c>
      <c r="C29" s="115" t="s">
        <v>151</v>
      </c>
    </row>
    <row r="30" spans="2:3" ht="25.05" customHeight="1" x14ac:dyDescent="0.3">
      <c r="B30" s="115" t="s">
        <v>152</v>
      </c>
      <c r="C30" s="115" t="s">
        <v>153</v>
      </c>
    </row>
    <row r="31" spans="2:3" ht="40.200000000000003" x14ac:dyDescent="0.3">
      <c r="B31" s="115" t="s">
        <v>154</v>
      </c>
      <c r="C31" s="115" t="s">
        <v>155</v>
      </c>
    </row>
    <row r="32" spans="2:3" ht="27" x14ac:dyDescent="0.3">
      <c r="B32" s="115" t="s">
        <v>156</v>
      </c>
      <c r="C32" s="115" t="s">
        <v>157</v>
      </c>
    </row>
    <row r="33" spans="2:3" ht="25.05" customHeight="1" x14ac:dyDescent="0.3"/>
    <row r="34" spans="2:3" x14ac:dyDescent="0.3">
      <c r="B34" s="39"/>
      <c r="C34" s="39"/>
    </row>
    <row r="35" spans="2:3" x14ac:dyDescent="0.3">
      <c r="B35" s="39"/>
      <c r="C35" s="39"/>
    </row>
    <row r="36" spans="2:3" x14ac:dyDescent="0.3">
      <c r="B36" s="36"/>
      <c r="C36" s="39"/>
    </row>
    <row r="37" spans="2:3" x14ac:dyDescent="0.3">
      <c r="B37" s="36" t="s">
        <v>208</v>
      </c>
      <c r="C37" s="39"/>
    </row>
    <row r="38" spans="2:3" x14ac:dyDescent="0.3">
      <c r="B38" s="39"/>
      <c r="C38" s="39"/>
    </row>
    <row r="39" spans="2:3" ht="19.95" customHeight="1" x14ac:dyDescent="0.3">
      <c r="B39" s="19" t="s">
        <v>118</v>
      </c>
      <c r="C39" s="19" t="s">
        <v>119</v>
      </c>
    </row>
    <row r="40" spans="2:3" s="43" customFormat="1" ht="25.05" customHeight="1" x14ac:dyDescent="0.3">
      <c r="B40" s="114" t="s">
        <v>158</v>
      </c>
      <c r="C40" s="114" t="s">
        <v>159</v>
      </c>
    </row>
    <row r="41" spans="2:3" s="43" customFormat="1" ht="25.05" customHeight="1" x14ac:dyDescent="0.3">
      <c r="B41" s="114" t="s">
        <v>160</v>
      </c>
      <c r="C41" s="114" t="s">
        <v>161</v>
      </c>
    </row>
    <row r="42" spans="2:3" s="43" customFormat="1" ht="25.05" customHeight="1" x14ac:dyDescent="0.3">
      <c r="B42" s="114" t="s">
        <v>162</v>
      </c>
      <c r="C42" s="114" t="s">
        <v>163</v>
      </c>
    </row>
    <row r="43" spans="2:3" s="43" customFormat="1" ht="25.05" customHeight="1" x14ac:dyDescent="0.3">
      <c r="B43" s="114" t="s">
        <v>59</v>
      </c>
      <c r="C43" s="114" t="s">
        <v>64</v>
      </c>
    </row>
    <row r="44" spans="2:3" s="43" customFormat="1" ht="25.05" customHeight="1" x14ac:dyDescent="0.3">
      <c r="B44" s="114" t="s">
        <v>164</v>
      </c>
      <c r="C44" s="114" t="s">
        <v>165</v>
      </c>
    </row>
    <row r="45" spans="2:3" s="43" customFormat="1" ht="25.05" customHeight="1" x14ac:dyDescent="0.3">
      <c r="B45" s="114" t="s">
        <v>166</v>
      </c>
      <c r="C45" s="114" t="s">
        <v>167</v>
      </c>
    </row>
    <row r="46" spans="2:3" s="43" customFormat="1" ht="25.05" customHeight="1" x14ac:dyDescent="0.3">
      <c r="B46" s="114" t="s">
        <v>168</v>
      </c>
      <c r="C46" s="114" t="s">
        <v>169</v>
      </c>
    </row>
    <row r="47" spans="2:3" s="43" customFormat="1" ht="39.6" x14ac:dyDescent="0.3">
      <c r="B47" s="114" t="s">
        <v>170</v>
      </c>
      <c r="C47" s="114" t="s">
        <v>171</v>
      </c>
    </row>
    <row r="48" spans="2:3" s="43" customFormat="1" ht="26.4" x14ac:dyDescent="0.3">
      <c r="B48" s="114" t="s">
        <v>172</v>
      </c>
      <c r="C48" s="114" t="s">
        <v>173</v>
      </c>
    </row>
    <row r="49" spans="2:3" s="43" customFormat="1" ht="25.05" customHeight="1" x14ac:dyDescent="0.3">
      <c r="B49" s="114" t="s">
        <v>174</v>
      </c>
      <c r="C49" s="114" t="s">
        <v>175</v>
      </c>
    </row>
    <row r="50" spans="2:3" s="43" customFormat="1" ht="26.4" x14ac:dyDescent="0.3">
      <c r="B50" s="114" t="s">
        <v>176</v>
      </c>
      <c r="C50" s="114" t="s">
        <v>177</v>
      </c>
    </row>
    <row r="51" spans="2:3" s="43" customFormat="1" ht="25.05" customHeight="1" x14ac:dyDescent="0.3">
      <c r="B51" s="114" t="s">
        <v>178</v>
      </c>
      <c r="C51" s="114" t="s">
        <v>179</v>
      </c>
    </row>
    <row r="52" spans="2:3" s="43" customFormat="1" ht="25.05" customHeight="1" x14ac:dyDescent="0.3">
      <c r="B52" s="114" t="s">
        <v>16</v>
      </c>
      <c r="C52" s="114" t="s">
        <v>180</v>
      </c>
    </row>
    <row r="53" spans="2:3" s="43" customFormat="1" ht="26.4" x14ac:dyDescent="0.3">
      <c r="B53" s="114" t="s">
        <v>181</v>
      </c>
      <c r="C53" s="114" t="s">
        <v>182</v>
      </c>
    </row>
    <row r="54" spans="2:3" s="43" customFormat="1" ht="25.05" customHeight="1" x14ac:dyDescent="0.3">
      <c r="B54" s="114" t="s">
        <v>86</v>
      </c>
      <c r="C54" s="114" t="s">
        <v>183</v>
      </c>
    </row>
    <row r="55" spans="2:3" s="43" customFormat="1" ht="25.05" customHeight="1" x14ac:dyDescent="0.3">
      <c r="B55" s="114" t="s">
        <v>184</v>
      </c>
      <c r="C55" s="114" t="s">
        <v>185</v>
      </c>
    </row>
    <row r="56" spans="2:3" s="43" customFormat="1" ht="26.4" x14ac:dyDescent="0.3">
      <c r="B56" s="114" t="s">
        <v>186</v>
      </c>
      <c r="C56" s="114" t="s">
        <v>187</v>
      </c>
    </row>
    <row r="57" spans="2:3" s="43" customFormat="1" ht="39.6" x14ac:dyDescent="0.3">
      <c r="B57" s="114" t="s">
        <v>188</v>
      </c>
      <c r="C57" s="114" t="s">
        <v>189</v>
      </c>
    </row>
    <row r="58" spans="2:3" s="43" customFormat="1" ht="25.05" customHeight="1" x14ac:dyDescent="0.3">
      <c r="B58" s="114" t="s">
        <v>190</v>
      </c>
      <c r="C58" s="114" t="s">
        <v>191</v>
      </c>
    </row>
    <row r="59" spans="2:3" s="43" customFormat="1" ht="25.05" customHeight="1" x14ac:dyDescent="0.3">
      <c r="B59" s="114" t="s">
        <v>66</v>
      </c>
      <c r="C59" s="114" t="s">
        <v>67</v>
      </c>
    </row>
    <row r="60" spans="2:3" s="43" customFormat="1" ht="26.4" x14ac:dyDescent="0.3">
      <c r="B60" s="114" t="s">
        <v>192</v>
      </c>
      <c r="C60" s="114" t="s">
        <v>193</v>
      </c>
    </row>
    <row r="61" spans="2:3" s="43" customFormat="1" ht="25.05" customHeight="1" x14ac:dyDescent="0.3">
      <c r="B61" s="114" t="s">
        <v>194</v>
      </c>
      <c r="C61" s="114" t="s">
        <v>195</v>
      </c>
    </row>
    <row r="62" spans="2:3" s="43" customFormat="1" ht="25.05" customHeight="1" x14ac:dyDescent="0.3">
      <c r="B62" s="114" t="s">
        <v>196</v>
      </c>
      <c r="C62" s="114" t="s">
        <v>197</v>
      </c>
    </row>
    <row r="63" spans="2:3" s="43" customFormat="1" ht="25.05" customHeight="1" x14ac:dyDescent="0.3">
      <c r="B63" s="114" t="s">
        <v>198</v>
      </c>
      <c r="C63" s="114" t="s">
        <v>199</v>
      </c>
    </row>
    <row r="64" spans="2:3" s="43" customFormat="1" ht="25.05" customHeight="1" x14ac:dyDescent="0.3">
      <c r="B64" s="114" t="s">
        <v>200</v>
      </c>
      <c r="C64" s="114" t="s">
        <v>201</v>
      </c>
    </row>
    <row r="65" spans="2:3" s="43" customFormat="1" ht="25.05" customHeight="1" x14ac:dyDescent="0.3">
      <c r="B65" s="114" t="s">
        <v>202</v>
      </c>
      <c r="C65" s="114" t="s">
        <v>203</v>
      </c>
    </row>
    <row r="66" spans="2:3" s="43" customFormat="1" ht="25.05" customHeight="1" x14ac:dyDescent="0.3">
      <c r="B66" s="114" t="s">
        <v>204</v>
      </c>
      <c r="C66" s="114" t="s">
        <v>205</v>
      </c>
    </row>
    <row r="67" spans="2:3" s="43" customFormat="1" ht="25.05" customHeight="1" x14ac:dyDescent="0.3">
      <c r="B67" s="114" t="s">
        <v>206</v>
      </c>
      <c r="C67" s="114" t="s">
        <v>207</v>
      </c>
    </row>
  </sheetData>
  <conditionalFormatting sqref="B9:C32">
    <cfRule type="expression" dxfId="11" priority="4">
      <formula>MOD(ROW(),2)=0</formula>
    </cfRule>
  </conditionalFormatting>
  <conditionalFormatting sqref="B40:C67">
    <cfRule type="expression" dxfId="10" priority="1">
      <formula>MOD(ROW(),2)=0</formula>
    </cfRule>
  </conditionalFormatting>
  <hyperlinks>
    <hyperlink ref="B1" location="Index!A1" display="Index" xr:uid="{84954B0A-7BB0-4E9C-A3A5-250B853A096A}"/>
  </hyperlinks>
  <pageMargins left="0.7" right="0.7" top="0.75" bottom="0.75" header="0.3" footer="0.3"/>
  <pageSetup paperSize="9" scale="53" orientation="landscape" r:id="rId1"/>
  <rowBreaks count="2" manualBreakCount="2">
    <brk id="33" max="3" man="1"/>
    <brk id="70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1815-5C57-4B38-84CC-2EFF22CC86D1}">
  <sheetPr>
    <pageSetUpPr fitToPage="1"/>
  </sheetPr>
  <dimension ref="A1:J50"/>
  <sheetViews>
    <sheetView showGridLines="0" view="pageBreakPreview" topLeftCell="A9" zoomScale="90" zoomScaleNormal="100" zoomScaleSheetLayoutView="90" workbookViewId="0">
      <selection activeCell="B21" sqref="A1:XFD1048576"/>
    </sheetView>
  </sheetViews>
  <sheetFormatPr defaultColWidth="8.6640625" defaultRowHeight="13.2" x14ac:dyDescent="0.3"/>
  <cols>
    <col min="1" max="1" width="4.33203125" style="1" customWidth="1"/>
    <col min="2" max="2" width="54.6640625" style="1" bestFit="1" customWidth="1"/>
    <col min="3" max="9" width="10.6640625" style="1" customWidth="1"/>
    <col min="10" max="13" width="8.6640625" style="1"/>
    <col min="14" max="14" width="19.6640625" style="1" bestFit="1" customWidth="1"/>
    <col min="15" max="15" width="5.6640625" style="1" bestFit="1" customWidth="1"/>
    <col min="16" max="16" width="10.109375" style="1" bestFit="1" customWidth="1"/>
    <col min="17" max="17" width="6.88671875" style="1" bestFit="1" customWidth="1"/>
    <col min="18" max="18" width="5.44140625" style="1" bestFit="1" customWidth="1"/>
    <col min="19" max="19" width="4.33203125" style="1" bestFit="1" customWidth="1"/>
    <col min="20" max="20" width="13" style="1" bestFit="1" customWidth="1"/>
    <col min="21" max="21" width="24" style="1" bestFit="1" customWidth="1"/>
    <col min="22" max="16384" width="8.6640625" style="1"/>
  </cols>
  <sheetData>
    <row r="1" spans="1:10" x14ac:dyDescent="0.3">
      <c r="B1" s="4" t="s">
        <v>22</v>
      </c>
    </row>
    <row r="2" spans="1:10" x14ac:dyDescent="0.3">
      <c r="B2" s="4"/>
    </row>
    <row r="3" spans="1:10" x14ac:dyDescent="0.3">
      <c r="B3" s="2"/>
      <c r="C3" s="2"/>
      <c r="D3" s="2"/>
      <c r="E3" s="2"/>
      <c r="F3" s="2"/>
      <c r="G3" s="2"/>
      <c r="H3" s="2"/>
      <c r="I3" s="2"/>
    </row>
    <row r="4" spans="1:10" x14ac:dyDescent="0.3">
      <c r="B4" s="2"/>
      <c r="C4" s="2"/>
      <c r="D4" s="2"/>
      <c r="E4" s="2"/>
      <c r="F4" s="2"/>
      <c r="G4" s="2"/>
      <c r="H4" s="2"/>
      <c r="I4" s="2"/>
    </row>
    <row r="5" spans="1:10" x14ac:dyDescent="0.3">
      <c r="B5" s="2"/>
      <c r="C5" s="2"/>
      <c r="D5" s="2"/>
      <c r="E5" s="2"/>
      <c r="F5" s="2"/>
      <c r="G5" s="2"/>
      <c r="H5" s="2"/>
      <c r="I5" s="2"/>
    </row>
    <row r="6" spans="1:10" x14ac:dyDescent="0.3">
      <c r="B6" s="36" t="s">
        <v>117</v>
      </c>
      <c r="C6" s="2"/>
      <c r="D6" s="2"/>
      <c r="E6" s="2"/>
      <c r="F6" s="2"/>
      <c r="G6" s="2"/>
      <c r="H6" s="2"/>
      <c r="I6" s="2"/>
    </row>
    <row r="7" spans="1:10" x14ac:dyDescent="0.3">
      <c r="B7" s="2"/>
      <c r="C7" s="2"/>
      <c r="D7" s="2"/>
      <c r="E7" s="2"/>
      <c r="F7" s="2"/>
      <c r="G7" s="2"/>
      <c r="H7" s="2"/>
      <c r="I7" s="2"/>
    </row>
    <row r="8" spans="1:10" s="44" customFormat="1" ht="25.05" customHeight="1" x14ac:dyDescent="0.3">
      <c r="B8" s="19" t="s">
        <v>13</v>
      </c>
      <c r="C8" s="20">
        <v>44651</v>
      </c>
      <c r="D8" s="20">
        <v>45016</v>
      </c>
      <c r="E8" s="20">
        <v>45382</v>
      </c>
      <c r="F8" s="20">
        <v>45747</v>
      </c>
      <c r="G8" s="20">
        <v>45809</v>
      </c>
      <c r="H8" s="20">
        <v>45992</v>
      </c>
      <c r="I8" s="20">
        <v>46174</v>
      </c>
      <c r="J8" s="45"/>
    </row>
    <row r="9" spans="1:10" s="48" customFormat="1" ht="25.05" customHeight="1" x14ac:dyDescent="0.3">
      <c r="A9" s="44"/>
      <c r="B9" s="46" t="s">
        <v>38</v>
      </c>
      <c r="C9" s="47"/>
      <c r="D9" s="47"/>
      <c r="E9" s="47"/>
      <c r="F9" s="47"/>
      <c r="G9" s="47"/>
      <c r="H9" s="47"/>
      <c r="I9" s="47"/>
    </row>
    <row r="10" spans="1:10" s="48" customFormat="1" ht="25.05" customHeight="1" x14ac:dyDescent="0.3">
      <c r="A10" s="44"/>
      <c r="B10" s="49" t="s">
        <v>45</v>
      </c>
      <c r="C10" s="50">
        <v>19.595991944383002</v>
      </c>
      <c r="D10" s="50">
        <v>19.575668944383004</v>
      </c>
      <c r="E10" s="50">
        <v>19.582827054383003</v>
      </c>
      <c r="F10" s="50">
        <v>19.589916234383001</v>
      </c>
      <c r="G10" s="50">
        <v>19.616806395435631</v>
      </c>
      <c r="H10" s="50">
        <v>19.623542470172474</v>
      </c>
      <c r="I10" s="50">
        <v>19.629879924382998</v>
      </c>
    </row>
    <row r="11" spans="1:10" s="48" customFormat="1" ht="25.05" customHeight="1" x14ac:dyDescent="0.3">
      <c r="A11" s="44"/>
      <c r="B11" s="42" t="s">
        <v>39</v>
      </c>
      <c r="C11" s="51">
        <v>15.541729944383002</v>
      </c>
      <c r="D11" s="51">
        <v>15.521406944383001</v>
      </c>
      <c r="E11" s="51">
        <v>15.528565054383</v>
      </c>
      <c r="F11" s="51">
        <v>16.085654234383</v>
      </c>
      <c r="G11" s="51">
        <v>16.112544395435631</v>
      </c>
      <c r="H11" s="51">
        <v>16.614280470172474</v>
      </c>
      <c r="I11" s="51">
        <v>16.620617924382998</v>
      </c>
    </row>
    <row r="12" spans="1:10" s="48" customFormat="1" ht="25.05" customHeight="1" x14ac:dyDescent="0.3">
      <c r="A12" s="44"/>
      <c r="B12" s="42" t="s">
        <v>43</v>
      </c>
      <c r="C12" s="51">
        <v>0</v>
      </c>
      <c r="D12" s="51">
        <v>1.6479999999999999</v>
      </c>
      <c r="E12" s="51">
        <v>1.6479999999999999</v>
      </c>
      <c r="F12" s="51">
        <v>1.5229999999999999</v>
      </c>
      <c r="G12" s="51">
        <v>1.5229999999999999</v>
      </c>
      <c r="H12" s="51">
        <v>1.028</v>
      </c>
      <c r="I12" s="51">
        <v>1.028</v>
      </c>
      <c r="J12" s="52"/>
    </row>
    <row r="13" spans="1:10" s="48" customFormat="1" ht="25.05" customHeight="1" x14ac:dyDescent="0.3">
      <c r="A13" s="44"/>
      <c r="B13" s="42" t="s">
        <v>44</v>
      </c>
      <c r="C13" s="51">
        <v>4.0542620000000005</v>
      </c>
      <c r="D13" s="51">
        <v>2.4062619999999999</v>
      </c>
      <c r="E13" s="51">
        <v>2.4062619999999999</v>
      </c>
      <c r="F13" s="51">
        <v>1.9812619999999999</v>
      </c>
      <c r="G13" s="51">
        <v>1.9812619999999999</v>
      </c>
      <c r="H13" s="51">
        <v>1.9812619999999999</v>
      </c>
      <c r="I13" s="51">
        <v>1.9812620000000001</v>
      </c>
      <c r="J13" s="52"/>
    </row>
    <row r="14" spans="1:10" s="48" customFormat="1" ht="25.05" customHeight="1" x14ac:dyDescent="0.3">
      <c r="A14" s="44"/>
      <c r="B14" s="42" t="s">
        <v>78</v>
      </c>
      <c r="C14" s="53">
        <v>33</v>
      </c>
      <c r="D14" s="53">
        <v>33</v>
      </c>
      <c r="E14" s="53">
        <v>33</v>
      </c>
      <c r="F14" s="53">
        <v>34</v>
      </c>
      <c r="G14" s="53">
        <v>34</v>
      </c>
      <c r="H14" s="53">
        <v>35</v>
      </c>
      <c r="I14" s="53">
        <v>35</v>
      </c>
      <c r="J14" s="52"/>
    </row>
    <row r="15" spans="1:10" s="48" customFormat="1" ht="25.05" customHeight="1" x14ac:dyDescent="0.3">
      <c r="A15" s="44"/>
      <c r="B15" s="42"/>
      <c r="C15" s="54"/>
      <c r="D15" s="54"/>
      <c r="E15" s="54"/>
      <c r="F15" s="54"/>
      <c r="G15" s="54"/>
      <c r="H15" s="54"/>
      <c r="I15" s="54"/>
    </row>
    <row r="16" spans="1:10" s="48" customFormat="1" ht="25.05" customHeight="1" x14ac:dyDescent="0.3">
      <c r="A16" s="44"/>
      <c r="B16" s="42" t="s">
        <v>91</v>
      </c>
      <c r="C16" s="54">
        <v>13.418983674383</v>
      </c>
      <c r="D16" s="54">
        <v>14.903732066593705</v>
      </c>
      <c r="E16" s="54">
        <v>14.763230486593706</v>
      </c>
      <c r="F16" s="54">
        <v>15.050408786593708</v>
      </c>
      <c r="G16" s="54">
        <v>15.214689286593709</v>
      </c>
      <c r="H16" s="54">
        <v>15.832559964383</v>
      </c>
      <c r="I16" s="54">
        <v>16.058648854383001</v>
      </c>
    </row>
    <row r="17" spans="1:9" s="48" customFormat="1" ht="25.05" customHeight="1" x14ac:dyDescent="0.3">
      <c r="A17" s="44"/>
      <c r="B17" s="42" t="s">
        <v>92</v>
      </c>
      <c r="C17" s="54">
        <v>1.1361925899999996</v>
      </c>
      <c r="D17" s="54">
        <v>0.20704487778929237</v>
      </c>
      <c r="E17" s="54">
        <v>0.20704487778929237</v>
      </c>
      <c r="F17" s="54">
        <v>0.26966896778929239</v>
      </c>
      <c r="G17" s="54">
        <v>0.48802385778929236</v>
      </c>
      <c r="H17" s="54">
        <v>0.51592579999999999</v>
      </c>
      <c r="I17" s="54">
        <v>0.27337999999999996</v>
      </c>
    </row>
    <row r="18" spans="1:9" s="48" customFormat="1" ht="25.05" customHeight="1" x14ac:dyDescent="0.3">
      <c r="A18" s="44"/>
      <c r="B18" s="42" t="s">
        <v>93</v>
      </c>
      <c r="C18" s="54">
        <v>0.91222767999999999</v>
      </c>
      <c r="D18" s="54">
        <v>0.33630399999999955</v>
      </c>
      <c r="E18" s="54">
        <v>0.48396368999999995</v>
      </c>
      <c r="F18" s="54">
        <v>0.69125047999999989</v>
      </c>
      <c r="G18" s="54">
        <v>0.33550525105263163</v>
      </c>
      <c r="H18" s="54">
        <v>0.19146870578947367</v>
      </c>
      <c r="I18" s="54">
        <v>0.21426307</v>
      </c>
    </row>
    <row r="19" spans="1:9" s="48" customFormat="1" ht="25.05" customHeight="1" x14ac:dyDescent="0.3">
      <c r="A19" s="44"/>
      <c r="B19" s="42"/>
      <c r="C19" s="54"/>
      <c r="D19" s="54"/>
      <c r="E19" s="54"/>
      <c r="F19" s="54"/>
      <c r="G19" s="54"/>
      <c r="H19" s="54"/>
      <c r="I19" s="54"/>
    </row>
    <row r="20" spans="1:9" s="48" customFormat="1" ht="25.05" customHeight="1" x14ac:dyDescent="0.3">
      <c r="A20" s="44"/>
      <c r="B20" s="48" t="s">
        <v>16</v>
      </c>
      <c r="C20" s="55">
        <v>0.86756534727058143</v>
      </c>
      <c r="D20" s="55">
        <v>0.96482514206110426</v>
      </c>
      <c r="E20" s="55">
        <v>0.95528679442852837</v>
      </c>
      <c r="F20" s="55">
        <v>0.93998502599392109</v>
      </c>
      <c r="G20" s="55">
        <v>0.94865208288494851</v>
      </c>
      <c r="H20" s="55">
        <v>0.95723116970695632</v>
      </c>
      <c r="I20" s="55">
        <v>0.97052855877144317</v>
      </c>
    </row>
    <row r="21" spans="1:9" s="48" customFormat="1" ht="25.05" customHeight="1" x14ac:dyDescent="0.3">
      <c r="A21" s="44"/>
      <c r="B21" s="48" t="s">
        <v>15</v>
      </c>
      <c r="C21" s="55">
        <v>0.94102257345316975</v>
      </c>
      <c r="D21" s="55">
        <v>0.97822863742276867</v>
      </c>
      <c r="E21" s="55">
        <v>0.96868408154572039</v>
      </c>
      <c r="F21" s="55">
        <v>0.95682741182486053</v>
      </c>
      <c r="G21" s="55">
        <v>0.97908089023478362</v>
      </c>
      <c r="H21" s="55">
        <v>0.98842386742147548</v>
      </c>
      <c r="I21" s="55">
        <v>0.9870506896059138</v>
      </c>
    </row>
    <row r="22" spans="1:9" s="48" customFormat="1" ht="25.05" customHeight="1" x14ac:dyDescent="0.3">
      <c r="A22" s="44"/>
      <c r="B22" s="49"/>
      <c r="C22" s="56"/>
      <c r="D22" s="56"/>
      <c r="E22" s="56"/>
      <c r="F22" s="56"/>
      <c r="G22" s="56"/>
      <c r="H22" s="56"/>
      <c r="I22" s="56"/>
    </row>
    <row r="23" spans="1:9" s="48" customFormat="1" ht="25.05" customHeight="1" x14ac:dyDescent="0.3">
      <c r="A23" s="44"/>
      <c r="B23" s="48" t="s">
        <v>55</v>
      </c>
      <c r="C23" s="54">
        <v>8.2680370379476695</v>
      </c>
      <c r="D23" s="54">
        <v>8.6047227570151694</v>
      </c>
      <c r="E23" s="54">
        <v>7.7913595444396959</v>
      </c>
      <c r="F23" s="54">
        <v>7.5099085083644619</v>
      </c>
      <c r="G23" s="54">
        <v>7.3005981350653926</v>
      </c>
      <c r="H23" s="54">
        <v>7.3509291687532778</v>
      </c>
      <c r="I23" s="54">
        <v>6.7599268133396286</v>
      </c>
    </row>
    <row r="24" spans="1:9" s="48" customFormat="1" ht="25.05" customHeight="1" x14ac:dyDescent="0.3">
      <c r="A24" s="44"/>
      <c r="B24" s="48" t="s">
        <v>89</v>
      </c>
      <c r="C24" s="57">
        <v>88.491495816892055</v>
      </c>
      <c r="D24" s="57">
        <v>91.978465378765677</v>
      </c>
      <c r="E24" s="57">
        <v>95.939524608897088</v>
      </c>
      <c r="F24" s="57">
        <v>103.4086242476865</v>
      </c>
      <c r="G24" s="57">
        <v>105.09125751360378</v>
      </c>
      <c r="H24" s="57">
        <v>107.46827059898419</v>
      </c>
      <c r="I24" s="57">
        <v>111.17012043954375</v>
      </c>
    </row>
    <row r="25" spans="1:9" s="48" customFormat="1" ht="25.05" customHeight="1" x14ac:dyDescent="0.3">
      <c r="A25" s="44"/>
      <c r="B25" s="48" t="s">
        <v>47</v>
      </c>
      <c r="C25" s="57">
        <v>91.938857728374472</v>
      </c>
      <c r="D25" s="57">
        <v>95.77002395616276</v>
      </c>
      <c r="E25" s="57">
        <v>99.933036111352024</v>
      </c>
      <c r="F25" s="57">
        <v>107.62812852760779</v>
      </c>
      <c r="G25" s="57">
        <v>109.3761714445566</v>
      </c>
      <c r="H25" s="57">
        <v>112.06292820792542</v>
      </c>
      <c r="I25" s="57">
        <v>115.89127874600445</v>
      </c>
    </row>
    <row r="26" spans="1:9" s="48" customFormat="1" ht="25.05" customHeight="1" x14ac:dyDescent="0.3">
      <c r="A26" s="44"/>
      <c r="C26" s="56"/>
      <c r="D26" s="56"/>
      <c r="E26" s="56"/>
      <c r="F26" s="56"/>
      <c r="G26" s="56"/>
      <c r="H26" s="56"/>
      <c r="I26" s="56"/>
    </row>
    <row r="27" spans="1:9" s="48" customFormat="1" ht="25.05" customHeight="1" x14ac:dyDescent="0.3">
      <c r="A27" s="44"/>
      <c r="B27" s="49" t="s">
        <v>48</v>
      </c>
      <c r="C27" s="56"/>
      <c r="D27" s="56"/>
      <c r="E27" s="56"/>
      <c r="F27" s="56"/>
      <c r="G27" s="56"/>
      <c r="H27" s="56"/>
      <c r="I27" s="56"/>
    </row>
    <row r="28" spans="1:9" s="48" customFormat="1" ht="25.05" customHeight="1" x14ac:dyDescent="0.3">
      <c r="A28" s="44"/>
      <c r="B28" s="48" t="s">
        <v>49</v>
      </c>
      <c r="C28" s="54">
        <v>3.5524727400000002</v>
      </c>
      <c r="D28" s="54">
        <v>3.5524727399999998</v>
      </c>
      <c r="E28" s="54">
        <v>3.5548619800000001</v>
      </c>
      <c r="F28" s="54">
        <v>3.5559585299999998</v>
      </c>
      <c r="G28" s="54">
        <v>3.561564535263158</v>
      </c>
      <c r="H28" s="54">
        <v>3.4978571478947398</v>
      </c>
      <c r="I28" s="54">
        <v>3.2978405099999999</v>
      </c>
    </row>
    <row r="29" spans="1:9" s="48" customFormat="1" ht="25.05" customHeight="1" x14ac:dyDescent="0.3">
      <c r="A29" s="44"/>
      <c r="B29" s="48" t="s">
        <v>51</v>
      </c>
      <c r="C29" s="58">
        <v>0.22857640383102354</v>
      </c>
      <c r="D29" s="58">
        <v>0.22887569102011041</v>
      </c>
      <c r="E29" s="58">
        <v>0.22892404852286247</v>
      </c>
      <c r="F29" s="58">
        <v>0.22106396657458655</v>
      </c>
      <c r="G29" s="58">
        <v>0.22104296179764629</v>
      </c>
      <c r="H29" s="58">
        <v>0.21053317079691916</v>
      </c>
      <c r="I29" s="58">
        <v>0.19841864634659331</v>
      </c>
    </row>
    <row r="30" spans="1:9" s="48" customFormat="1" ht="25.05" customHeight="1" x14ac:dyDescent="0.3">
      <c r="A30" s="44"/>
      <c r="B30" s="48" t="s">
        <v>50</v>
      </c>
      <c r="C30" s="55">
        <v>0.21188965950369892</v>
      </c>
      <c r="D30" s="55">
        <v>0.17985516745124344</v>
      </c>
      <c r="E30" s="55">
        <v>0.17515294469485623</v>
      </c>
      <c r="F30" s="55">
        <v>0.1680006859535316</v>
      </c>
      <c r="G30" s="55">
        <v>0.17022968035365879</v>
      </c>
      <c r="H30" s="55">
        <v>0.16103988849077291</v>
      </c>
      <c r="I30" s="55">
        <v>0.14031496681783961</v>
      </c>
    </row>
    <row r="31" spans="1:9" s="48" customFormat="1" ht="25.05" customHeight="1" x14ac:dyDescent="0.3">
      <c r="A31" s="44"/>
      <c r="B31" s="48" t="s">
        <v>46</v>
      </c>
      <c r="C31" s="55">
        <v>1</v>
      </c>
      <c r="D31" s="55">
        <v>0.99427700886453529</v>
      </c>
      <c r="E31" s="55">
        <v>0.94500617433254042</v>
      </c>
      <c r="F31" s="55">
        <v>0.9362737422024997</v>
      </c>
      <c r="G31" s="55">
        <v>0.93480002033825282</v>
      </c>
      <c r="H31" s="55">
        <v>0.97676667598315503</v>
      </c>
      <c r="I31" s="55">
        <v>0.96547456444459756</v>
      </c>
    </row>
    <row r="32" spans="1:9" s="48" customFormat="1" ht="25.05" customHeight="1" x14ac:dyDescent="0.3">
      <c r="A32" s="44"/>
      <c r="C32" s="55"/>
      <c r="D32" s="55"/>
      <c r="E32" s="55"/>
      <c r="F32" s="55"/>
      <c r="G32" s="55"/>
      <c r="H32" s="55"/>
      <c r="I32" s="55"/>
    </row>
    <row r="33" spans="1:9" s="48" customFormat="1" ht="25.05" customHeight="1" x14ac:dyDescent="0.3">
      <c r="A33" s="44"/>
      <c r="B33" s="46" t="s">
        <v>4</v>
      </c>
      <c r="C33" s="47"/>
      <c r="D33" s="47"/>
      <c r="E33" s="47"/>
      <c r="F33" s="47"/>
      <c r="G33" s="47"/>
      <c r="H33" s="47"/>
      <c r="I33" s="47"/>
    </row>
    <row r="34" spans="1:9" s="48" customFormat="1" ht="25.05" customHeight="1" x14ac:dyDescent="0.3">
      <c r="A34" s="44"/>
      <c r="B34" s="48" t="s">
        <v>5</v>
      </c>
      <c r="C34" s="59" t="s">
        <v>35</v>
      </c>
      <c r="D34" s="59" t="s">
        <v>35</v>
      </c>
      <c r="E34" s="59" t="s">
        <v>35</v>
      </c>
      <c r="F34" s="60">
        <v>0.63585595930356742</v>
      </c>
      <c r="G34" s="60">
        <v>0.63450038146106513</v>
      </c>
      <c r="H34" s="60">
        <v>0.62999441729572725</v>
      </c>
      <c r="I34" s="60">
        <v>0.62626614575105166</v>
      </c>
    </row>
    <row r="35" spans="1:9" s="48" customFormat="1" ht="25.05" customHeight="1" x14ac:dyDescent="0.3">
      <c r="A35" s="44"/>
      <c r="B35" s="48" t="s">
        <v>54</v>
      </c>
      <c r="C35" s="60">
        <v>0.9841106978434595</v>
      </c>
      <c r="D35" s="60">
        <v>0.98940665855695709</v>
      </c>
      <c r="E35" s="60">
        <v>0.98934403783133384</v>
      </c>
      <c r="F35" s="60">
        <v>0.98755775964954851</v>
      </c>
      <c r="G35" s="60">
        <v>0.98765851957344886</v>
      </c>
      <c r="H35" s="60">
        <v>0.98650791857688369</v>
      </c>
      <c r="I35" s="60">
        <v>0.98598315632725053</v>
      </c>
    </row>
    <row r="36" spans="1:9" s="48" customFormat="1" ht="25.05" customHeight="1" x14ac:dyDescent="0.3">
      <c r="A36" s="44"/>
      <c r="B36" s="48" t="s">
        <v>53</v>
      </c>
      <c r="C36" s="60">
        <v>0.84637471022324307</v>
      </c>
      <c r="D36" s="60">
        <v>0.86981657060396533</v>
      </c>
      <c r="E36" s="60">
        <v>0.8775667696134497</v>
      </c>
      <c r="F36" s="60">
        <v>0.88566693347192749</v>
      </c>
      <c r="G36" s="60">
        <v>0.8862886480646287</v>
      </c>
      <c r="H36" s="60">
        <v>0.88460886490387114</v>
      </c>
      <c r="I36" s="60">
        <v>0.8956520569801959</v>
      </c>
    </row>
    <row r="37" spans="1:9" s="48" customFormat="1" ht="25.05" customHeight="1" x14ac:dyDescent="0.3">
      <c r="A37" s="44"/>
      <c r="B37" s="48" t="s">
        <v>52</v>
      </c>
      <c r="C37" s="60">
        <v>0.6416607826095968</v>
      </c>
      <c r="D37" s="60">
        <v>0.70030088178339212</v>
      </c>
      <c r="E37" s="60">
        <v>0.69644565790596824</v>
      </c>
      <c r="F37" s="60">
        <v>0.66814180969964176</v>
      </c>
      <c r="G37" s="60">
        <v>0.66629179469597211</v>
      </c>
      <c r="H37" s="60">
        <v>0.65166377470409309</v>
      </c>
      <c r="I37" s="60">
        <v>0.6364682623737361</v>
      </c>
    </row>
    <row r="38" spans="1:9" x14ac:dyDescent="0.3">
      <c r="A38" s="12"/>
    </row>
    <row r="39" spans="1:9" x14ac:dyDescent="0.3">
      <c r="A39" s="12"/>
      <c r="B39" s="12"/>
    </row>
    <row r="40" spans="1:9" x14ac:dyDescent="0.3">
      <c r="A40" s="12"/>
      <c r="B40" s="12"/>
    </row>
    <row r="41" spans="1:9" x14ac:dyDescent="0.3">
      <c r="A41" s="12"/>
    </row>
    <row r="42" spans="1:9" x14ac:dyDescent="0.3">
      <c r="A42" s="12"/>
    </row>
    <row r="43" spans="1:9" x14ac:dyDescent="0.3">
      <c r="A43" s="12"/>
    </row>
    <row r="44" spans="1:9" x14ac:dyDescent="0.3">
      <c r="A44" s="12"/>
    </row>
    <row r="45" spans="1:9" x14ac:dyDescent="0.3">
      <c r="A45" s="12"/>
    </row>
    <row r="46" spans="1:9" x14ac:dyDescent="0.3">
      <c r="A46" s="12"/>
    </row>
    <row r="47" spans="1:9" x14ac:dyDescent="0.3">
      <c r="A47" s="12"/>
    </row>
    <row r="48" spans="1:9" x14ac:dyDescent="0.3">
      <c r="A48" s="12"/>
    </row>
    <row r="49" spans="1:1" x14ac:dyDescent="0.3">
      <c r="A49" s="12"/>
    </row>
    <row r="50" spans="1:1" x14ac:dyDescent="0.3">
      <c r="A50" s="12"/>
    </row>
  </sheetData>
  <conditionalFormatting sqref="B9:I37">
    <cfRule type="expression" dxfId="9" priority="9">
      <formula>MOD(ROW(),2)=0</formula>
    </cfRule>
  </conditionalFormatting>
  <hyperlinks>
    <hyperlink ref="B1" location="Index!A1" display="Index" xr:uid="{DFA2B636-27D0-463F-B863-7E52732663F7}"/>
  </hyperlinks>
  <pageMargins left="0.7" right="0.7" top="0.75" bottom="0.75" header="0.3" footer="0.3"/>
  <pageSetup paperSize="9" scale="5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2483-463D-4E5B-8938-552AFD3F762D}">
  <sheetPr>
    <pageSetUpPr fitToPage="1"/>
  </sheetPr>
  <dimension ref="B1:I24"/>
  <sheetViews>
    <sheetView showGridLines="0" view="pageBreakPreview" zoomScale="90" zoomScaleNormal="100" zoomScaleSheetLayoutView="90" workbookViewId="0">
      <selection activeCell="C10" sqref="C10"/>
    </sheetView>
  </sheetViews>
  <sheetFormatPr defaultRowHeight="14.4" x14ac:dyDescent="0.3"/>
  <cols>
    <col min="1" max="1" width="5.33203125" customWidth="1"/>
    <col min="2" max="2" width="27" bestFit="1" customWidth="1"/>
    <col min="3" max="3" width="15.44140625" bestFit="1" customWidth="1"/>
    <col min="4" max="4" width="1.6640625" customWidth="1"/>
    <col min="5" max="5" width="11.6640625" customWidth="1"/>
    <col min="6" max="6" width="12.33203125" bestFit="1" customWidth="1"/>
    <col min="7" max="7" width="13.33203125" bestFit="1" customWidth="1"/>
    <col min="8" max="8" width="10.44140625" bestFit="1" customWidth="1"/>
    <col min="9" max="9" width="5.88671875" bestFit="1" customWidth="1"/>
  </cols>
  <sheetData>
    <row r="1" spans="2:9" x14ac:dyDescent="0.3">
      <c r="B1" s="4" t="s">
        <v>22</v>
      </c>
    </row>
    <row r="2" spans="2:9" x14ac:dyDescent="0.3">
      <c r="B2" s="4"/>
    </row>
    <row r="3" spans="2:9" x14ac:dyDescent="0.3">
      <c r="B3" s="4"/>
    </row>
    <row r="4" spans="2:9" x14ac:dyDescent="0.3">
      <c r="B4" s="4"/>
    </row>
    <row r="5" spans="2:9" x14ac:dyDescent="0.3">
      <c r="B5" s="4"/>
    </row>
    <row r="6" spans="2:9" x14ac:dyDescent="0.3">
      <c r="B6" s="38" t="s">
        <v>72</v>
      </c>
    </row>
    <row r="7" spans="2:9" x14ac:dyDescent="0.3">
      <c r="B7" s="2"/>
      <c r="C7" s="8"/>
      <c r="D7" s="10"/>
      <c r="E7" s="9"/>
      <c r="F7" s="9"/>
      <c r="G7" s="9"/>
      <c r="H7" s="9"/>
      <c r="I7" s="11"/>
    </row>
    <row r="8" spans="2:9" s="43" customFormat="1" ht="25.05" customHeight="1" x14ac:dyDescent="0.3">
      <c r="B8" s="61" t="s">
        <v>68</v>
      </c>
      <c r="C8" s="61" t="s">
        <v>69</v>
      </c>
      <c r="D8" s="62"/>
      <c r="E8" s="84" t="s">
        <v>3</v>
      </c>
      <c r="F8" s="84" t="s">
        <v>70</v>
      </c>
      <c r="G8" s="84" t="s">
        <v>71</v>
      </c>
      <c r="H8" s="84" t="s">
        <v>14</v>
      </c>
      <c r="I8" s="85"/>
    </row>
    <row r="9" spans="2:9" s="43" customFormat="1" ht="25.05" customHeight="1" x14ac:dyDescent="0.3">
      <c r="B9" s="63" t="s">
        <v>72</v>
      </c>
      <c r="C9" s="63"/>
      <c r="D9" s="64"/>
      <c r="E9" s="63"/>
      <c r="F9" s="63"/>
      <c r="G9" s="63"/>
      <c r="H9" s="63"/>
      <c r="I9" s="62"/>
    </row>
    <row r="10" spans="2:9" s="43" customFormat="1" ht="25.05" customHeight="1" x14ac:dyDescent="0.3">
      <c r="B10" s="42" t="s">
        <v>105</v>
      </c>
      <c r="C10" s="42" t="s">
        <v>86</v>
      </c>
      <c r="D10" s="62"/>
      <c r="E10" s="51">
        <v>4.967556140000001</v>
      </c>
      <c r="F10" s="51">
        <v>2.0869460000000002</v>
      </c>
      <c r="G10" s="51">
        <v>0</v>
      </c>
      <c r="H10" s="51">
        <v>7.0545021400000012</v>
      </c>
      <c r="I10" s="65"/>
    </row>
    <row r="11" spans="2:9" s="43" customFormat="1" ht="25.05" customHeight="1" x14ac:dyDescent="0.3">
      <c r="B11" s="42" t="s">
        <v>106</v>
      </c>
      <c r="C11" s="42" t="s">
        <v>97</v>
      </c>
      <c r="D11" s="62"/>
      <c r="E11" s="51">
        <v>3.145182378931088</v>
      </c>
      <c r="F11" s="51">
        <v>1.2556306368000001</v>
      </c>
      <c r="G11" s="51">
        <v>4.5646420910654601</v>
      </c>
      <c r="H11" s="51">
        <v>8.9654551067965471</v>
      </c>
      <c r="I11" s="65"/>
    </row>
    <row r="12" spans="2:9" s="43" customFormat="1" ht="25.05" customHeight="1" x14ac:dyDescent="0.3">
      <c r="B12" s="42" t="s">
        <v>107</v>
      </c>
      <c r="C12" s="42" t="s">
        <v>99</v>
      </c>
      <c r="D12" s="62"/>
      <c r="E12" s="51">
        <v>0</v>
      </c>
      <c r="F12" s="51">
        <v>1.0538400000000001</v>
      </c>
      <c r="G12" s="51">
        <v>6.5285042188209497</v>
      </c>
      <c r="H12" s="51">
        <v>7.5823442188209498</v>
      </c>
      <c r="I12" s="65"/>
    </row>
    <row r="13" spans="2:9" s="43" customFormat="1" ht="25.05" customHeight="1" x14ac:dyDescent="0.3">
      <c r="B13" s="42" t="s">
        <v>108</v>
      </c>
      <c r="C13" s="42" t="s">
        <v>86</v>
      </c>
      <c r="D13" s="62"/>
      <c r="E13" s="51">
        <v>0</v>
      </c>
      <c r="F13" s="51">
        <v>0.75</v>
      </c>
      <c r="G13" s="51">
        <v>1.4280200519999995</v>
      </c>
      <c r="H13" s="51">
        <v>2.1780200519999995</v>
      </c>
      <c r="I13" s="65"/>
    </row>
    <row r="14" spans="2:9" s="43" customFormat="1" ht="25.05" customHeight="1" x14ac:dyDescent="0.3">
      <c r="B14" s="42" t="s">
        <v>109</v>
      </c>
      <c r="C14" s="42" t="s">
        <v>86</v>
      </c>
      <c r="D14" s="62"/>
      <c r="E14" s="51">
        <v>0</v>
      </c>
      <c r="F14" s="51">
        <v>0</v>
      </c>
      <c r="G14" s="51">
        <v>2.3141235339466038</v>
      </c>
      <c r="H14" s="51">
        <v>2.3141235339466038</v>
      </c>
      <c r="I14" s="65"/>
    </row>
    <row r="15" spans="2:9" s="43" customFormat="1" ht="25.05" customHeight="1" x14ac:dyDescent="0.3">
      <c r="B15" s="42" t="s">
        <v>94</v>
      </c>
      <c r="C15" s="42" t="s">
        <v>95</v>
      </c>
      <c r="D15" s="62"/>
      <c r="E15" s="51">
        <v>0</v>
      </c>
      <c r="F15" s="51">
        <v>0</v>
      </c>
      <c r="G15" s="51">
        <v>2.3440940809650002</v>
      </c>
      <c r="H15" s="51">
        <v>2.3440940809650002</v>
      </c>
      <c r="I15" s="65"/>
    </row>
    <row r="16" spans="2:9" s="43" customFormat="1" ht="25.05" customHeight="1" x14ac:dyDescent="0.3">
      <c r="B16" s="42" t="s">
        <v>96</v>
      </c>
      <c r="C16" s="42" t="s">
        <v>97</v>
      </c>
      <c r="D16" s="62"/>
      <c r="E16" s="51">
        <v>0</v>
      </c>
      <c r="F16" s="51">
        <v>0</v>
      </c>
      <c r="G16" s="51">
        <v>4.356040103999999</v>
      </c>
      <c r="H16" s="51">
        <v>4.356040103999999</v>
      </c>
      <c r="I16" s="65"/>
    </row>
    <row r="17" spans="2:9" s="43" customFormat="1" ht="25.05" customHeight="1" x14ac:dyDescent="0.3">
      <c r="B17" s="42" t="s">
        <v>98</v>
      </c>
      <c r="C17" s="42" t="s">
        <v>99</v>
      </c>
      <c r="D17" s="62"/>
      <c r="E17" s="51">
        <v>0</v>
      </c>
      <c r="F17" s="51">
        <v>0</v>
      </c>
      <c r="G17" s="51">
        <v>6.2689542777956238</v>
      </c>
      <c r="H17" s="51">
        <v>6.2689542777956238</v>
      </c>
      <c r="I17" s="65"/>
    </row>
    <row r="18" spans="2:9" s="43" customFormat="1" ht="25.05" customHeight="1" x14ac:dyDescent="0.3">
      <c r="B18" s="42" t="s">
        <v>100</v>
      </c>
      <c r="C18" s="42" t="s">
        <v>101</v>
      </c>
      <c r="D18" s="62"/>
      <c r="E18" s="51">
        <v>0</v>
      </c>
      <c r="F18" s="51">
        <v>0</v>
      </c>
      <c r="G18" s="51">
        <v>1.7967872978184301</v>
      </c>
      <c r="H18" s="51">
        <v>1.7967872978184301</v>
      </c>
      <c r="I18" s="65"/>
    </row>
    <row r="19" spans="2:9" s="43" customFormat="1" ht="25.05" customHeight="1" x14ac:dyDescent="0.3">
      <c r="B19" s="42" t="s">
        <v>102</v>
      </c>
      <c r="C19" s="42" t="s">
        <v>103</v>
      </c>
      <c r="D19" s="62"/>
      <c r="E19" s="51">
        <v>0</v>
      </c>
      <c r="F19" s="51">
        <v>0</v>
      </c>
      <c r="G19" s="51">
        <v>3.6534739978063078</v>
      </c>
      <c r="H19" s="51">
        <v>3.6534739978063078</v>
      </c>
      <c r="I19" s="65"/>
    </row>
    <row r="20" spans="2:9" s="43" customFormat="1" ht="25.05" customHeight="1" x14ac:dyDescent="0.3">
      <c r="B20" s="42" t="s">
        <v>104</v>
      </c>
      <c r="C20" s="42" t="s">
        <v>103</v>
      </c>
      <c r="D20" s="62"/>
      <c r="E20" s="51">
        <v>0</v>
      </c>
      <c r="F20" s="51">
        <v>0</v>
      </c>
      <c r="G20" s="51">
        <v>0.646754342361192</v>
      </c>
      <c r="H20" s="51">
        <v>0.646754342361192</v>
      </c>
      <c r="I20" s="65"/>
    </row>
    <row r="21" spans="2:9" s="43" customFormat="1" ht="25.05" customHeight="1" x14ac:dyDescent="0.3">
      <c r="B21" s="66" t="s">
        <v>72</v>
      </c>
      <c r="C21" s="66"/>
      <c r="D21" s="62"/>
      <c r="E21" s="67">
        <v>8.1127385189310885</v>
      </c>
      <c r="F21" s="67">
        <v>5.1464166368000006</v>
      </c>
      <c r="G21" s="67">
        <v>33.901393996579564</v>
      </c>
      <c r="H21" s="67">
        <v>47.160549152310658</v>
      </c>
      <c r="I21" s="65"/>
    </row>
    <row r="24" spans="2:9" x14ac:dyDescent="0.3">
      <c r="B24" s="7"/>
    </row>
  </sheetData>
  <conditionalFormatting sqref="B10:C21 E10:H21">
    <cfRule type="expression" dxfId="8" priority="1">
      <formula>MOD(ROW(),2)=0</formula>
    </cfRule>
  </conditionalFormatting>
  <hyperlinks>
    <hyperlink ref="B1" location="Index!A1" display="Index" xr:uid="{689EAAB1-191D-4D78-9489-A0ACA39B55D5}"/>
  </hyperlinks>
  <pageMargins left="0.7" right="0.7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B47A-1782-490E-815D-4CD16DF2C5E8}">
  <sheetPr>
    <pageSetUpPr fitToPage="1"/>
  </sheetPr>
  <dimension ref="B1:N18"/>
  <sheetViews>
    <sheetView showGridLines="0" view="pageBreakPreview" zoomScale="90" zoomScaleNormal="100" zoomScaleSheetLayoutView="90" workbookViewId="0">
      <selection activeCell="J9" sqref="J9"/>
    </sheetView>
  </sheetViews>
  <sheetFormatPr defaultColWidth="8.6640625" defaultRowHeight="13.2" x14ac:dyDescent="0.3"/>
  <cols>
    <col min="1" max="1" width="4.33203125" style="1" customWidth="1"/>
    <col min="2" max="2" width="16.6640625" style="1" bestFit="1" customWidth="1"/>
    <col min="3" max="14" width="12.44140625" style="1" customWidth="1"/>
    <col min="15" max="15" width="9.33203125" style="1" customWidth="1"/>
    <col min="16" max="16" width="10.109375" style="1" customWidth="1"/>
    <col min="17" max="17" width="9" style="1" customWidth="1"/>
    <col min="18" max="16384" width="8.6640625" style="1"/>
  </cols>
  <sheetData>
    <row r="1" spans="2:14" x14ac:dyDescent="0.3">
      <c r="B1" s="4" t="s">
        <v>22</v>
      </c>
      <c r="C1" s="1" t="s">
        <v>77</v>
      </c>
      <c r="D1" s="15"/>
    </row>
    <row r="2" spans="2:14" x14ac:dyDescent="0.3">
      <c r="B2" s="4"/>
      <c r="D2" s="15"/>
    </row>
    <row r="3" spans="2:14" x14ac:dyDescent="0.3">
      <c r="B3" s="4"/>
      <c r="D3" s="15"/>
    </row>
    <row r="4" spans="2:14" x14ac:dyDescent="0.3">
      <c r="B4" s="4"/>
      <c r="D4" s="15"/>
    </row>
    <row r="5" spans="2:14" x14ac:dyDescent="0.3">
      <c r="B5" s="4"/>
      <c r="D5" s="15"/>
    </row>
    <row r="6" spans="2:14" x14ac:dyDescent="0.3">
      <c r="B6" s="38" t="s">
        <v>116</v>
      </c>
      <c r="D6" s="15"/>
    </row>
    <row r="7" spans="2:14" x14ac:dyDescent="0.3">
      <c r="B7" s="2"/>
      <c r="D7" s="15"/>
    </row>
    <row r="8" spans="2:14" ht="25.05" customHeight="1" x14ac:dyDescent="0.3">
      <c r="B8" s="107" t="s">
        <v>23</v>
      </c>
      <c r="C8" s="106" t="s">
        <v>90</v>
      </c>
      <c r="D8" s="106"/>
      <c r="E8" s="106"/>
      <c r="F8" s="106" t="s">
        <v>29</v>
      </c>
      <c r="G8" s="106"/>
      <c r="H8" s="106"/>
      <c r="I8" s="106" t="s">
        <v>30</v>
      </c>
      <c r="J8" s="106"/>
      <c r="K8" s="106"/>
      <c r="L8" s="106" t="s">
        <v>31</v>
      </c>
      <c r="M8" s="106"/>
      <c r="N8" s="106"/>
    </row>
    <row r="9" spans="2:14" s="14" customFormat="1" ht="72" customHeight="1" x14ac:dyDescent="0.3">
      <c r="B9" s="106"/>
      <c r="C9" s="35" t="s">
        <v>24</v>
      </c>
      <c r="D9" s="35" t="s">
        <v>25</v>
      </c>
      <c r="E9" s="35" t="s">
        <v>26</v>
      </c>
      <c r="F9" s="35" t="s">
        <v>24</v>
      </c>
      <c r="G9" s="35" t="s">
        <v>25</v>
      </c>
      <c r="H9" s="35" t="s">
        <v>26</v>
      </c>
      <c r="I9" s="35" t="s">
        <v>24</v>
      </c>
      <c r="J9" s="35" t="s">
        <v>25</v>
      </c>
      <c r="K9" s="35" t="s">
        <v>26</v>
      </c>
      <c r="L9" s="35" t="s">
        <v>24</v>
      </c>
      <c r="M9" s="35" t="s">
        <v>25</v>
      </c>
      <c r="N9" s="35" t="s">
        <v>26</v>
      </c>
    </row>
    <row r="10" spans="2:14" ht="25.05" customHeight="1" x14ac:dyDescent="0.3">
      <c r="B10" s="41" t="s">
        <v>57</v>
      </c>
      <c r="C10" s="51">
        <v>0.30495126</v>
      </c>
      <c r="D10" s="69">
        <v>0.10682045568591807</v>
      </c>
      <c r="E10" s="51">
        <v>98.318115960489891</v>
      </c>
      <c r="F10" s="51">
        <v>0.20435979999999998</v>
      </c>
      <c r="G10" s="69">
        <v>5.1004202636508136E-2</v>
      </c>
      <c r="H10" s="51">
        <v>113.49266767960052</v>
      </c>
      <c r="I10" s="51">
        <v>5.6929690000000005E-2</v>
      </c>
      <c r="J10" s="69">
        <v>1.3432833550666781E-2</v>
      </c>
      <c r="K10" s="51">
        <v>117.23423848796976</v>
      </c>
      <c r="L10" s="51">
        <v>0.887324</v>
      </c>
      <c r="M10" s="69">
        <v>0.1879978462544816</v>
      </c>
      <c r="N10" s="51">
        <v>107.08343698592201</v>
      </c>
    </row>
    <row r="11" spans="2:14" ht="25.05" customHeight="1" x14ac:dyDescent="0.3">
      <c r="B11" s="41" t="s">
        <v>58</v>
      </c>
      <c r="C11" s="51">
        <v>6.053265E-2</v>
      </c>
      <c r="D11" s="69">
        <v>1.5364641009440736E-2</v>
      </c>
      <c r="E11" s="51">
        <v>122.21946584570472</v>
      </c>
      <c r="F11" s="51">
        <v>4.4999999999999998E-2</v>
      </c>
      <c r="G11" s="69">
        <v>1.0903141609974468E-2</v>
      </c>
      <c r="H11" s="51">
        <v>116.66666666666667</v>
      </c>
      <c r="I11" s="51">
        <v>0.648289</v>
      </c>
      <c r="J11" s="69">
        <v>0.14243817869329797</v>
      </c>
      <c r="K11" s="51">
        <v>115.83127760240995</v>
      </c>
      <c r="L11" s="51">
        <v>0.24121999999999999</v>
      </c>
      <c r="M11" s="69">
        <v>5.8679752821998665E-2</v>
      </c>
      <c r="N11" s="51">
        <v>134.71656514281568</v>
      </c>
    </row>
    <row r="12" spans="2:14" ht="25.05" customHeight="1" x14ac:dyDescent="0.3">
      <c r="B12" s="41" t="s">
        <v>66</v>
      </c>
      <c r="C12" s="51">
        <v>0</v>
      </c>
      <c r="D12" s="69">
        <v>0</v>
      </c>
      <c r="E12" s="51">
        <v>0</v>
      </c>
      <c r="F12" s="51">
        <v>0</v>
      </c>
      <c r="G12" s="69">
        <v>0</v>
      </c>
      <c r="H12" s="51">
        <v>0</v>
      </c>
      <c r="I12" s="51">
        <v>0</v>
      </c>
      <c r="J12" s="69">
        <v>0</v>
      </c>
      <c r="K12" s="51">
        <v>0</v>
      </c>
      <c r="L12" s="51">
        <v>0</v>
      </c>
      <c r="M12" s="69">
        <v>0</v>
      </c>
      <c r="N12" s="51">
        <v>0</v>
      </c>
    </row>
    <row r="13" spans="2:14" ht="25.05" customHeight="1" x14ac:dyDescent="0.3">
      <c r="B13" s="41" t="s">
        <v>59</v>
      </c>
      <c r="C13" s="51">
        <v>0</v>
      </c>
      <c r="D13" s="69">
        <v>0</v>
      </c>
      <c r="E13" s="51">
        <v>0</v>
      </c>
      <c r="F13" s="51">
        <v>6.6224050000000007E-2</v>
      </c>
      <c r="G13" s="69">
        <v>5.3565404609168955E-2</v>
      </c>
      <c r="H13" s="51">
        <v>115.61059029914358</v>
      </c>
      <c r="I13" s="51">
        <v>1.8788060000000002E-2</v>
      </c>
      <c r="J13" s="69">
        <v>1.4568748432430756E-2</v>
      </c>
      <c r="K13" s="51">
        <v>105.8</v>
      </c>
      <c r="L13" s="51">
        <v>0</v>
      </c>
      <c r="M13" s="69">
        <v>0</v>
      </c>
      <c r="N13" s="51">
        <v>0</v>
      </c>
    </row>
    <row r="14" spans="2:14" ht="25.05" customHeight="1" x14ac:dyDescent="0.3">
      <c r="B14" s="41" t="s">
        <v>56</v>
      </c>
      <c r="C14" s="51">
        <v>0.26048734000000001</v>
      </c>
      <c r="D14" s="69">
        <v>6.908277797829554E-2</v>
      </c>
      <c r="E14" s="51">
        <v>158.31990149953074</v>
      </c>
      <c r="F14" s="51">
        <v>0.27490752000000002</v>
      </c>
      <c r="G14" s="69">
        <v>5.7306724631271684E-2</v>
      </c>
      <c r="H14" s="51">
        <v>124.44672118533603</v>
      </c>
      <c r="I14" s="51">
        <v>0.12154164000000001</v>
      </c>
      <c r="J14" s="69">
        <v>2.9176124740446036E-2</v>
      </c>
      <c r="K14" s="51">
        <v>155.30335870749727</v>
      </c>
      <c r="L14" s="51">
        <v>0.18672382999999998</v>
      </c>
      <c r="M14" s="69">
        <v>5.3283356387326848E-2</v>
      </c>
      <c r="N14" s="51">
        <v>193.41756670834985</v>
      </c>
    </row>
    <row r="15" spans="2:14" ht="25.05" customHeight="1" x14ac:dyDescent="0.3">
      <c r="B15" s="41" t="s">
        <v>60</v>
      </c>
      <c r="C15" s="51">
        <v>0</v>
      </c>
      <c r="D15" s="69">
        <v>0</v>
      </c>
      <c r="E15" s="51">
        <v>0</v>
      </c>
      <c r="F15" s="51">
        <v>0</v>
      </c>
      <c r="G15" s="69">
        <v>0</v>
      </c>
      <c r="H15" s="51">
        <v>0</v>
      </c>
      <c r="I15" s="51">
        <v>0</v>
      </c>
      <c r="J15" s="69">
        <v>0</v>
      </c>
      <c r="K15" s="51">
        <v>0</v>
      </c>
      <c r="L15" s="51">
        <v>0</v>
      </c>
      <c r="M15" s="69">
        <v>0</v>
      </c>
      <c r="N15" s="51">
        <v>0</v>
      </c>
    </row>
    <row r="16" spans="2:14" ht="25.05" customHeight="1" x14ac:dyDescent="0.3">
      <c r="B16" s="68" t="s">
        <v>27</v>
      </c>
      <c r="C16" s="67">
        <v>0.62597125000000009</v>
      </c>
      <c r="D16" s="70">
        <v>0.05</v>
      </c>
      <c r="E16" s="67">
        <v>125.59815087813901</v>
      </c>
      <c r="F16" s="67">
        <v>0.59049137000000007</v>
      </c>
      <c r="G16" s="70">
        <v>0.04</v>
      </c>
      <c r="H16" s="67">
        <v>119.07181619633459</v>
      </c>
      <c r="I16" s="67">
        <v>0.84554839000000004</v>
      </c>
      <c r="J16" s="70">
        <v>0.05</v>
      </c>
      <c r="K16" s="67">
        <v>121.37667678950039</v>
      </c>
      <c r="L16" s="67">
        <v>1.31526783</v>
      </c>
      <c r="M16" s="70">
        <v>7.0000000000000007E-2</v>
      </c>
      <c r="N16" s="67">
        <v>124.40789518048945</v>
      </c>
    </row>
    <row r="18" spans="2:2" x14ac:dyDescent="0.3">
      <c r="B18" s="2"/>
    </row>
  </sheetData>
  <mergeCells count="5">
    <mergeCell ref="L8:N8"/>
    <mergeCell ref="B8:B9"/>
    <mergeCell ref="C8:E8"/>
    <mergeCell ref="F8:H8"/>
    <mergeCell ref="I8:K8"/>
  </mergeCells>
  <conditionalFormatting sqref="B10:N16">
    <cfRule type="expression" dxfId="7" priority="1">
      <formula>MOD(ROW(),2)=0</formula>
    </cfRule>
  </conditionalFormatting>
  <hyperlinks>
    <hyperlink ref="B1" location="Index!A1" display="Index" xr:uid="{285EB2E1-EA54-4AE8-B874-FB474463B0B5}"/>
  </hyperlinks>
  <pageMargins left="0.7" right="0.7" top="0.75" bottom="0.75" header="0.3" footer="0.3"/>
  <pageSetup paperSize="9" scale="7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F888-74F0-42FC-B2D7-CC996147C56C}">
  <sheetPr>
    <pageSetUpPr fitToPage="1"/>
  </sheetPr>
  <dimension ref="B1:K39"/>
  <sheetViews>
    <sheetView showGridLines="0" view="pageBreakPreview" topLeftCell="A18" zoomScale="90" zoomScaleNormal="100" zoomScaleSheetLayoutView="90" workbookViewId="0">
      <selection activeCell="I12" sqref="I12"/>
    </sheetView>
  </sheetViews>
  <sheetFormatPr defaultRowHeight="14.4" x14ac:dyDescent="0.3"/>
  <cols>
    <col min="1" max="1" width="2.33203125" customWidth="1"/>
    <col min="2" max="2" width="19.5546875" customWidth="1"/>
    <col min="3" max="3" width="15.6640625" customWidth="1"/>
    <col min="4" max="4" width="16.109375" customWidth="1"/>
    <col min="5" max="9" width="17.33203125" bestFit="1" customWidth="1"/>
    <col min="10" max="10" width="18.33203125" bestFit="1" customWidth="1"/>
    <col min="11" max="11" width="17.88671875" customWidth="1"/>
  </cols>
  <sheetData>
    <row r="1" spans="2:11" x14ac:dyDescent="0.3">
      <c r="B1" s="4" t="s">
        <v>22</v>
      </c>
      <c r="C1" s="7"/>
    </row>
    <row r="6" spans="2:11" x14ac:dyDescent="0.3">
      <c r="B6" s="37" t="s">
        <v>19</v>
      </c>
    </row>
    <row r="7" spans="2:11" x14ac:dyDescent="0.3">
      <c r="C7" s="7"/>
    </row>
    <row r="8" spans="2:11" x14ac:dyDescent="0.3">
      <c r="B8" s="111" t="s">
        <v>74</v>
      </c>
      <c r="C8" s="111" t="s">
        <v>75</v>
      </c>
      <c r="D8" s="111" t="s">
        <v>76</v>
      </c>
      <c r="E8" s="108" t="s">
        <v>28</v>
      </c>
      <c r="F8" s="109"/>
      <c r="G8" s="109"/>
      <c r="H8" s="109"/>
      <c r="I8" s="109"/>
      <c r="J8" s="109"/>
      <c r="K8" s="110"/>
    </row>
    <row r="9" spans="2:11" ht="34.950000000000003" customHeight="1" x14ac:dyDescent="0.3">
      <c r="B9" s="112"/>
      <c r="C9" s="111"/>
      <c r="D9" s="111"/>
      <c r="E9" s="21" t="s">
        <v>9</v>
      </c>
      <c r="F9" s="21" t="s">
        <v>29</v>
      </c>
      <c r="G9" s="21" t="s">
        <v>30</v>
      </c>
      <c r="H9" s="21" t="s">
        <v>31</v>
      </c>
      <c r="I9" s="21" t="s">
        <v>41</v>
      </c>
      <c r="J9" s="21" t="s">
        <v>88</v>
      </c>
      <c r="K9" s="21" t="s">
        <v>14</v>
      </c>
    </row>
    <row r="10" spans="2:11" s="43" customFormat="1" ht="25.05" customHeight="1" x14ac:dyDescent="0.3">
      <c r="B10" s="30" t="s">
        <v>32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11" s="43" customFormat="1" ht="25.05" customHeight="1" x14ac:dyDescent="0.3">
      <c r="B11" s="25" t="s">
        <v>110</v>
      </c>
      <c r="C11" s="26">
        <v>12500</v>
      </c>
      <c r="D11" s="26">
        <v>8000</v>
      </c>
      <c r="E11" s="26">
        <v>0</v>
      </c>
      <c r="F11" s="26">
        <v>0</v>
      </c>
      <c r="G11" s="26">
        <v>0</v>
      </c>
      <c r="H11" s="26">
        <v>356.55340699999999</v>
      </c>
      <c r="I11" s="26">
        <v>457.510941</v>
      </c>
      <c r="J11" s="26">
        <v>7185.9356520000001</v>
      </c>
      <c r="K11" s="26">
        <v>8000</v>
      </c>
    </row>
    <row r="12" spans="2:11" s="43" customFormat="1" ht="25.05" customHeight="1" x14ac:dyDescent="0.3">
      <c r="B12" s="5" t="s">
        <v>111</v>
      </c>
      <c r="C12" s="6">
        <v>2500</v>
      </c>
      <c r="D12" s="6">
        <v>2012.98</v>
      </c>
      <c r="E12" s="6">
        <v>0</v>
      </c>
      <c r="F12" s="6">
        <v>0</v>
      </c>
      <c r="G12" s="6">
        <v>0</v>
      </c>
      <c r="H12" s="6">
        <v>58.711916935064011</v>
      </c>
      <c r="I12" s="6">
        <v>78.841716935063999</v>
      </c>
      <c r="J12" s="6">
        <v>1875.4263661558302</v>
      </c>
      <c r="K12" s="6">
        <v>2012.9800000259584</v>
      </c>
    </row>
    <row r="13" spans="2:11" s="43" customFormat="1" ht="25.05" customHeight="1" x14ac:dyDescent="0.3">
      <c r="B13" s="22" t="s">
        <v>82</v>
      </c>
      <c r="C13" s="23">
        <v>15000</v>
      </c>
      <c r="D13" s="23">
        <v>10012.98</v>
      </c>
      <c r="E13" s="24">
        <v>0</v>
      </c>
      <c r="F13" s="24">
        <v>0</v>
      </c>
      <c r="G13" s="24">
        <v>0</v>
      </c>
      <c r="H13" s="24">
        <v>415.26532393506398</v>
      </c>
      <c r="I13" s="24">
        <v>536.35265793506403</v>
      </c>
      <c r="J13" s="24">
        <v>9061.3620181558308</v>
      </c>
      <c r="K13" s="24">
        <v>10012.980000025958</v>
      </c>
    </row>
    <row r="14" spans="2:11" s="43" customFormat="1" ht="25.05" customHeight="1" x14ac:dyDescent="0.3">
      <c r="B14" s="27" t="s">
        <v>73</v>
      </c>
      <c r="C14" s="28"/>
      <c r="D14" s="29"/>
      <c r="E14" s="28"/>
      <c r="F14" s="28"/>
      <c r="G14" s="28"/>
      <c r="H14" s="28"/>
      <c r="I14" s="28"/>
      <c r="J14" s="28"/>
      <c r="K14" s="28"/>
    </row>
    <row r="15" spans="2:11" s="43" customFormat="1" ht="25.05" customHeight="1" x14ac:dyDescent="0.3">
      <c r="B15" s="25" t="s">
        <v>110</v>
      </c>
      <c r="C15" s="26">
        <v>2500</v>
      </c>
      <c r="D15" s="26">
        <v>2191.92488155</v>
      </c>
      <c r="E15" s="26">
        <v>38.504881550000192</v>
      </c>
      <c r="F15" s="26">
        <v>168.74</v>
      </c>
      <c r="G15" s="26">
        <v>183.63</v>
      </c>
      <c r="H15" s="26">
        <v>199.88</v>
      </c>
      <c r="I15" s="26">
        <v>217.56</v>
      </c>
      <c r="J15" s="26">
        <v>1383.61</v>
      </c>
      <c r="K15" s="26">
        <v>2191.92488155</v>
      </c>
    </row>
    <row r="16" spans="2:11" s="43" customFormat="1" ht="25.05" customHeight="1" x14ac:dyDescent="0.3">
      <c r="B16" s="5" t="s">
        <v>111</v>
      </c>
      <c r="C16" s="6">
        <v>2000</v>
      </c>
      <c r="D16" s="6">
        <v>1459.9628990000001</v>
      </c>
      <c r="E16" s="6">
        <v>0</v>
      </c>
      <c r="F16" s="6">
        <v>0</v>
      </c>
      <c r="G16" s="6">
        <v>76.608000000000004</v>
      </c>
      <c r="H16" s="6">
        <v>163.328</v>
      </c>
      <c r="I16" s="6">
        <v>177.768</v>
      </c>
      <c r="J16" s="6">
        <v>1042.2588989999999</v>
      </c>
      <c r="K16" s="6">
        <v>1459.9628989999999</v>
      </c>
    </row>
    <row r="17" spans="2:11" s="43" customFormat="1" ht="25.05" customHeight="1" x14ac:dyDescent="0.3">
      <c r="B17" s="5" t="s">
        <v>110</v>
      </c>
      <c r="C17" s="6">
        <v>2350</v>
      </c>
      <c r="D17" s="6">
        <v>813.39985103000004</v>
      </c>
      <c r="E17" s="6">
        <v>0</v>
      </c>
      <c r="F17" s="6">
        <v>1.7926000000000001E-2</v>
      </c>
      <c r="G17" s="6">
        <v>346.16644705056359</v>
      </c>
      <c r="H17" s="6">
        <v>370.70169471710972</v>
      </c>
      <c r="I17" s="6">
        <v>96.513783022721853</v>
      </c>
      <c r="J17" s="6">
        <v>0</v>
      </c>
      <c r="K17" s="6">
        <v>813.39985079039513</v>
      </c>
    </row>
    <row r="18" spans="2:11" s="43" customFormat="1" ht="25.05" customHeight="1" x14ac:dyDescent="0.3">
      <c r="B18" s="5" t="s">
        <v>110</v>
      </c>
      <c r="C18" s="6">
        <v>4000</v>
      </c>
      <c r="D18" s="6">
        <v>455.16055455000003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455.16055455000003</v>
      </c>
      <c r="K18" s="6">
        <v>455.16055455000003</v>
      </c>
    </row>
    <row r="19" spans="2:11" s="43" customFormat="1" ht="25.05" customHeight="1" x14ac:dyDescent="0.3">
      <c r="B19" s="5" t="s">
        <v>111</v>
      </c>
      <c r="C19" s="6">
        <v>1500</v>
      </c>
      <c r="D19" s="6">
        <v>16.405036799999998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16.405036799999998</v>
      </c>
      <c r="K19" s="6">
        <v>16.405036799999998</v>
      </c>
    </row>
    <row r="20" spans="2:11" s="43" customFormat="1" ht="25.05" customHeight="1" x14ac:dyDescent="0.3">
      <c r="B20" s="5" t="s">
        <v>110</v>
      </c>
      <c r="C20" s="6">
        <v>2000</v>
      </c>
      <c r="D20" s="6">
        <v>984.71861222000007</v>
      </c>
      <c r="E20" s="6">
        <v>0</v>
      </c>
      <c r="F20" s="6">
        <v>0</v>
      </c>
      <c r="G20" s="6">
        <v>93.246147349999816</v>
      </c>
      <c r="H20" s="6">
        <v>261.46339932000001</v>
      </c>
      <c r="I20" s="6">
        <v>261.02806099999998</v>
      </c>
      <c r="J20" s="6">
        <v>368.98100454999997</v>
      </c>
      <c r="K20" s="6">
        <v>984.71861221999973</v>
      </c>
    </row>
    <row r="21" spans="2:11" s="43" customFormat="1" ht="25.05" customHeight="1" x14ac:dyDescent="0.3">
      <c r="B21" s="5" t="s">
        <v>111</v>
      </c>
      <c r="C21" s="6">
        <v>692</v>
      </c>
      <c r="D21" s="6">
        <v>400.09731199999999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400.09731200000004</v>
      </c>
      <c r="K21" s="6">
        <v>400.09731200000004</v>
      </c>
    </row>
    <row r="22" spans="2:11" s="43" customFormat="1" ht="25.05" customHeight="1" x14ac:dyDescent="0.3">
      <c r="B22" s="5" t="s">
        <v>111</v>
      </c>
      <c r="C22" s="6">
        <v>510</v>
      </c>
      <c r="D22" s="6">
        <v>344.23931499999998</v>
      </c>
      <c r="E22" s="6">
        <v>4.2393150000000004</v>
      </c>
      <c r="F22" s="6">
        <v>51</v>
      </c>
      <c r="G22" s="6">
        <v>51</v>
      </c>
      <c r="H22" s="6">
        <v>51</v>
      </c>
      <c r="I22" s="6">
        <v>51</v>
      </c>
      <c r="J22" s="6">
        <v>136</v>
      </c>
      <c r="K22" s="6">
        <v>344.23931500000003</v>
      </c>
    </row>
    <row r="23" spans="2:11" s="43" customFormat="1" ht="25.05" customHeight="1" x14ac:dyDescent="0.3">
      <c r="B23" s="5" t="s">
        <v>111</v>
      </c>
      <c r="C23" s="6">
        <v>570</v>
      </c>
      <c r="D23" s="6">
        <v>435.994102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435.99410200000005</v>
      </c>
      <c r="K23" s="6">
        <v>435.99410200000005</v>
      </c>
    </row>
    <row r="24" spans="2:11" s="43" customFormat="1" ht="25.05" customHeight="1" x14ac:dyDescent="0.3">
      <c r="B24" s="5" t="s">
        <v>111</v>
      </c>
      <c r="C24" s="6">
        <v>1000</v>
      </c>
      <c r="D24" s="6">
        <v>1.3034581599999999</v>
      </c>
      <c r="E24" s="6">
        <v>0</v>
      </c>
      <c r="F24" s="6">
        <v>1.3034581599999999</v>
      </c>
      <c r="G24" s="6">
        <v>0</v>
      </c>
      <c r="H24" s="6">
        <v>0</v>
      </c>
      <c r="I24" s="6">
        <v>0</v>
      </c>
      <c r="J24" s="6">
        <v>0</v>
      </c>
      <c r="K24" s="6">
        <v>1.3034581599999999</v>
      </c>
    </row>
    <row r="25" spans="2:11" s="43" customFormat="1" ht="25.05" customHeight="1" x14ac:dyDescent="0.3">
      <c r="B25" s="5" t="s">
        <v>111</v>
      </c>
      <c r="C25" s="6">
        <v>2022</v>
      </c>
      <c r="D25" s="6">
        <v>1.1833E-2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1.1833E-2</v>
      </c>
      <c r="K25" s="6">
        <v>1.1833E-2</v>
      </c>
    </row>
    <row r="26" spans="2:11" s="43" customFormat="1" ht="25.05" customHeight="1" x14ac:dyDescent="0.3">
      <c r="B26" s="5" t="s">
        <v>111</v>
      </c>
      <c r="C26" s="6">
        <v>1000</v>
      </c>
      <c r="D26" s="6">
        <v>2.0979990000000002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2.0979990000000002</v>
      </c>
      <c r="K26" s="6">
        <v>2.0979990000000002</v>
      </c>
    </row>
    <row r="27" spans="2:11" s="43" customFormat="1" ht="25.05" customHeight="1" x14ac:dyDescent="0.3">
      <c r="B27" s="5" t="s">
        <v>110</v>
      </c>
      <c r="C27" s="6">
        <v>2850</v>
      </c>
      <c r="D27" s="6">
        <v>13.37790364</v>
      </c>
      <c r="E27" s="6">
        <v>0</v>
      </c>
      <c r="F27" s="6">
        <v>13.37790364</v>
      </c>
      <c r="G27" s="6">
        <v>0</v>
      </c>
      <c r="H27" s="6">
        <v>0</v>
      </c>
      <c r="I27" s="6">
        <v>0</v>
      </c>
      <c r="J27" s="6">
        <v>0</v>
      </c>
      <c r="K27" s="6">
        <v>13.37790364</v>
      </c>
    </row>
    <row r="28" spans="2:11" s="43" customFormat="1" ht="25.05" customHeight="1" x14ac:dyDescent="0.3">
      <c r="B28" s="5" t="s">
        <v>110</v>
      </c>
      <c r="C28" s="6">
        <v>2100</v>
      </c>
      <c r="D28" s="6">
        <v>1083.6210010699999</v>
      </c>
      <c r="E28" s="6">
        <v>0</v>
      </c>
      <c r="F28" s="6">
        <v>54.159001000000004</v>
      </c>
      <c r="G28" s="6">
        <v>226.233</v>
      </c>
      <c r="H28" s="6">
        <v>242.63399999999999</v>
      </c>
      <c r="I28" s="6">
        <v>260.19</v>
      </c>
      <c r="J28" s="6">
        <v>300.40499999999997</v>
      </c>
      <c r="K28" s="6">
        <v>1083.621001</v>
      </c>
    </row>
    <row r="29" spans="2:11" s="43" customFormat="1" ht="25.05" customHeight="1" x14ac:dyDescent="0.3">
      <c r="B29" s="5" t="s">
        <v>112</v>
      </c>
      <c r="C29" s="6">
        <v>2437.8000000000002</v>
      </c>
      <c r="D29" s="6">
        <v>1095.4000000000001</v>
      </c>
      <c r="E29" s="6">
        <v>0</v>
      </c>
      <c r="F29" s="6">
        <v>46.465000000000003</v>
      </c>
      <c r="G29" s="6">
        <v>298.11208900000003</v>
      </c>
      <c r="H29" s="6">
        <v>230.913105</v>
      </c>
      <c r="I29" s="6">
        <v>180</v>
      </c>
      <c r="J29" s="6">
        <v>339.909806</v>
      </c>
      <c r="K29" s="6">
        <v>1095.4000000000001</v>
      </c>
    </row>
    <row r="30" spans="2:11" s="43" customFormat="1" ht="25.05" customHeight="1" x14ac:dyDescent="0.3">
      <c r="B30" s="5" t="s">
        <v>110</v>
      </c>
      <c r="C30" s="6">
        <v>4500</v>
      </c>
      <c r="D30" s="6">
        <v>3530.2657940999998</v>
      </c>
      <c r="E30" s="6">
        <v>366.75</v>
      </c>
      <c r="F30" s="6">
        <v>545.85</v>
      </c>
      <c r="G30" s="6">
        <v>594.45000000000005</v>
      </c>
      <c r="H30" s="6">
        <v>528.29999999999995</v>
      </c>
      <c r="I30" s="6">
        <v>378</v>
      </c>
      <c r="J30" s="6">
        <v>1116.9157940999999</v>
      </c>
      <c r="K30" s="6">
        <v>3530.2657941000002</v>
      </c>
    </row>
    <row r="31" spans="2:11" s="43" customFormat="1" ht="25.05" customHeight="1" x14ac:dyDescent="0.3">
      <c r="B31" s="5" t="s">
        <v>111</v>
      </c>
      <c r="C31" s="6">
        <v>1000</v>
      </c>
      <c r="D31" s="6">
        <v>514</v>
      </c>
      <c r="E31" s="6">
        <v>0</v>
      </c>
      <c r="F31" s="6">
        <v>0</v>
      </c>
      <c r="G31" s="6">
        <v>66</v>
      </c>
      <c r="H31" s="6">
        <v>117.2</v>
      </c>
      <c r="I31" s="6">
        <v>83.6</v>
      </c>
      <c r="J31" s="6">
        <v>247.2</v>
      </c>
      <c r="K31" s="6">
        <v>514</v>
      </c>
    </row>
    <row r="32" spans="2:11" s="43" customFormat="1" ht="25.05" customHeight="1" x14ac:dyDescent="0.3">
      <c r="B32" s="22" t="s">
        <v>83</v>
      </c>
      <c r="C32" s="23">
        <v>33031.800000000003</v>
      </c>
      <c r="D32" s="23">
        <v>13341.980553119998</v>
      </c>
      <c r="E32" s="24">
        <v>409.4941965500002</v>
      </c>
      <c r="F32" s="24">
        <v>880.91328880000003</v>
      </c>
      <c r="G32" s="24">
        <v>1935.4456834005634</v>
      </c>
      <c r="H32" s="24">
        <v>2165.4201990371093</v>
      </c>
      <c r="I32" s="24">
        <v>1705.6598440227217</v>
      </c>
      <c r="J32" s="24">
        <v>6245.0473409999986</v>
      </c>
      <c r="K32" s="24">
        <v>13341.980552810393</v>
      </c>
    </row>
    <row r="33" spans="2:11" s="43" customFormat="1" ht="25.05" customHeight="1" x14ac:dyDescent="0.3">
      <c r="B33" s="22" t="s">
        <v>84</v>
      </c>
      <c r="C33" s="23">
        <v>48031.8</v>
      </c>
      <c r="D33" s="23">
        <v>23354.96055312</v>
      </c>
      <c r="E33" s="24">
        <v>409.4941965500002</v>
      </c>
      <c r="F33" s="24">
        <v>880.91328880000003</v>
      </c>
      <c r="G33" s="24">
        <v>1935.4456834005634</v>
      </c>
      <c r="H33" s="24">
        <v>2580.6855229721732</v>
      </c>
      <c r="I33" s="24">
        <v>2242.0125019577858</v>
      </c>
      <c r="J33" s="24">
        <v>15306.40935915583</v>
      </c>
      <c r="K33" s="24">
        <v>23354.960552836354</v>
      </c>
    </row>
    <row r="34" spans="2:11" s="73" customFormat="1" ht="25.05" customHeight="1" x14ac:dyDescent="0.3">
      <c r="B34" s="71" t="s">
        <v>85</v>
      </c>
      <c r="C34" s="72"/>
      <c r="D34" s="72"/>
      <c r="E34" s="34">
        <v>1.7533499815536861E-2</v>
      </c>
      <c r="F34" s="34">
        <v>3.7718466138976989E-2</v>
      </c>
      <c r="G34" s="34">
        <v>8.2870860732068605E-2</v>
      </c>
      <c r="H34" s="34">
        <v>0.11049838928661425</v>
      </c>
      <c r="I34" s="34">
        <v>9.5997272050980811E-2</v>
      </c>
      <c r="J34" s="34">
        <v>0.65538151196367744</v>
      </c>
      <c r="K34" s="34">
        <v>0.99999999998785494</v>
      </c>
    </row>
    <row r="35" spans="2:11" x14ac:dyDescent="0.3">
      <c r="C35" s="16"/>
    </row>
    <row r="36" spans="2:11" x14ac:dyDescent="0.3">
      <c r="E36" s="13"/>
      <c r="F36" s="13"/>
      <c r="G36" s="13"/>
      <c r="H36" s="13"/>
      <c r="I36" s="13"/>
      <c r="J36" s="13"/>
      <c r="K36" s="17"/>
    </row>
    <row r="37" spans="2:11" x14ac:dyDescent="0.3">
      <c r="E37" s="13"/>
    </row>
    <row r="38" spans="2:11" x14ac:dyDescent="0.3">
      <c r="E38" s="18"/>
      <c r="F38" s="18"/>
      <c r="G38" s="18"/>
      <c r="H38" s="18"/>
      <c r="I38" s="18"/>
      <c r="J38" s="18"/>
    </row>
    <row r="39" spans="2:11" x14ac:dyDescent="0.3">
      <c r="E39" s="18"/>
      <c r="F39" s="18"/>
      <c r="G39" s="18"/>
      <c r="H39" s="18"/>
      <c r="I39" s="18"/>
      <c r="J39" s="18"/>
    </row>
  </sheetData>
  <mergeCells count="4">
    <mergeCell ref="E8:K8"/>
    <mergeCell ref="B8:B9"/>
    <mergeCell ref="C8:C9"/>
    <mergeCell ref="D8:D9"/>
  </mergeCells>
  <hyperlinks>
    <hyperlink ref="B1" location="Index!A1" display="Index" xr:uid="{8168A465-6AC3-419B-925C-4B9814C173E0}"/>
  </hyperlinks>
  <pageMargins left="0.7" right="0.7" top="0.75" bottom="0.75" header="0.3" footer="0.3"/>
  <pageSetup paperSize="9"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E83B-1029-44D7-96EF-10A16A02B945}">
  <sheetPr>
    <pageSetUpPr fitToPage="1"/>
  </sheetPr>
  <dimension ref="B1:D23"/>
  <sheetViews>
    <sheetView showGridLines="0" view="pageBreakPreview" zoomScale="90" zoomScaleNormal="100" zoomScaleSheetLayoutView="90" workbookViewId="0">
      <selection activeCell="C10" sqref="C10"/>
    </sheetView>
  </sheetViews>
  <sheetFormatPr defaultColWidth="8.6640625" defaultRowHeight="13.2" x14ac:dyDescent="0.3"/>
  <cols>
    <col min="1" max="1" width="4.33203125" style="1" customWidth="1"/>
    <col min="2" max="2" width="35.33203125" style="1" bestFit="1" customWidth="1"/>
    <col min="3" max="3" width="14.44140625" style="1" customWidth="1"/>
    <col min="4" max="16384" width="8.6640625" style="1"/>
  </cols>
  <sheetData>
    <row r="1" spans="2:4" x14ac:dyDescent="0.3">
      <c r="B1" s="4" t="s">
        <v>22</v>
      </c>
    </row>
    <row r="6" spans="2:4" x14ac:dyDescent="0.3">
      <c r="B6" s="36" t="s">
        <v>0</v>
      </c>
    </row>
    <row r="8" spans="2:4" s="48" customFormat="1" ht="25.05" customHeight="1" x14ac:dyDescent="0.3">
      <c r="B8" s="74" t="s">
        <v>17</v>
      </c>
      <c r="C8" s="86" t="s">
        <v>80</v>
      </c>
    </row>
    <row r="9" spans="2:4" s="48" customFormat="1" ht="25.05" customHeight="1" x14ac:dyDescent="0.3">
      <c r="B9" s="46" t="s">
        <v>0</v>
      </c>
      <c r="C9" s="75">
        <v>5100</v>
      </c>
      <c r="D9" s="76"/>
    </row>
    <row r="10" spans="2:4" s="48" customFormat="1" ht="25.05" customHeight="1" x14ac:dyDescent="0.3">
      <c r="B10" s="77" t="s">
        <v>1</v>
      </c>
      <c r="C10" s="78">
        <v>4674.32</v>
      </c>
    </row>
    <row r="11" spans="2:4" s="48" customFormat="1" ht="25.05" customHeight="1" x14ac:dyDescent="0.3">
      <c r="B11" s="77" t="s">
        <v>2</v>
      </c>
      <c r="C11" s="78">
        <v>425.68</v>
      </c>
    </row>
    <row r="12" spans="2:4" s="48" customFormat="1" ht="25.05" customHeight="1" x14ac:dyDescent="0.3">
      <c r="B12" s="77" t="s">
        <v>34</v>
      </c>
      <c r="C12" s="78">
        <v>0</v>
      </c>
    </row>
    <row r="13" spans="2:4" s="48" customFormat="1" ht="25.05" customHeight="1" x14ac:dyDescent="0.3">
      <c r="B13" s="77" t="s">
        <v>87</v>
      </c>
      <c r="C13" s="78">
        <v>0</v>
      </c>
    </row>
    <row r="14" spans="2:4" s="48" customFormat="1" ht="25.05" customHeight="1" x14ac:dyDescent="0.3">
      <c r="B14" s="77"/>
    </row>
    <row r="15" spans="2:4" s="48" customFormat="1" ht="25.05" customHeight="1" x14ac:dyDescent="0.3">
      <c r="B15" s="46" t="s">
        <v>18</v>
      </c>
      <c r="C15" s="103">
        <v>1.5</v>
      </c>
    </row>
    <row r="16" spans="2:4" s="48" customFormat="1" ht="25.05" customHeight="1" x14ac:dyDescent="0.3">
      <c r="B16" s="77" t="s">
        <v>1</v>
      </c>
      <c r="C16" s="79">
        <v>1.3748</v>
      </c>
    </row>
    <row r="17" spans="2:3" s="48" customFormat="1" ht="25.05" customHeight="1" x14ac:dyDescent="0.3">
      <c r="B17" s="77" t="s">
        <v>2</v>
      </c>
      <c r="C17" s="79">
        <v>0.12520000000000001</v>
      </c>
    </row>
    <row r="18" spans="2:3" s="48" customFormat="1" ht="25.05" customHeight="1" x14ac:dyDescent="0.3">
      <c r="B18" s="77" t="s">
        <v>34</v>
      </c>
      <c r="C18" s="80">
        <v>0</v>
      </c>
    </row>
    <row r="19" spans="2:3" s="48" customFormat="1" ht="25.05" customHeight="1" x14ac:dyDescent="0.3">
      <c r="B19" s="77" t="s">
        <v>87</v>
      </c>
      <c r="C19" s="80">
        <v>0</v>
      </c>
    </row>
    <row r="20" spans="2:3" s="48" customFormat="1" ht="25.05" customHeight="1" x14ac:dyDescent="0.3">
      <c r="B20" s="77"/>
    </row>
    <row r="21" spans="2:3" s="48" customFormat="1" ht="25.05" customHeight="1" x14ac:dyDescent="0.3">
      <c r="B21" s="48" t="s">
        <v>6</v>
      </c>
      <c r="C21" s="81" t="s">
        <v>113</v>
      </c>
    </row>
    <row r="22" spans="2:3" s="48" customFormat="1" ht="25.05" customHeight="1" x14ac:dyDescent="0.3">
      <c r="B22" s="48" t="s">
        <v>7</v>
      </c>
      <c r="C22" s="81" t="s">
        <v>114</v>
      </c>
    </row>
    <row r="23" spans="2:3" s="48" customFormat="1" ht="25.05" customHeight="1" x14ac:dyDescent="0.3">
      <c r="B23" s="48" t="s">
        <v>36</v>
      </c>
      <c r="C23" s="81" t="s">
        <v>115</v>
      </c>
    </row>
  </sheetData>
  <conditionalFormatting sqref="B9:C23">
    <cfRule type="expression" dxfId="6" priority="6">
      <formula>MOD(ROW(),2)=0</formula>
    </cfRule>
  </conditionalFormatting>
  <hyperlinks>
    <hyperlink ref="B1" location="Index!A1" display="Index" xr:uid="{A5261C77-745B-4310-A550-D45A72C10E26}"/>
  </hyperlinks>
  <pageMargins left="0.7" right="0.7" top="0.75" bottom="0.75" header="0.3" footer="0.3"/>
  <pageSetup paperSize="9"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DD2A-18BC-4F8C-8E18-7DDAAFE7D3AF}">
  <sheetPr>
    <tabColor rgb="FF0070C0"/>
    <pageSetUpPr fitToPage="1"/>
  </sheetPr>
  <dimension ref="A1"/>
  <sheetViews>
    <sheetView showGridLines="0" view="pageBreakPreview" zoomScale="90" zoomScaleNormal="100" zoomScaleSheetLayoutView="90" workbookViewId="0">
      <selection activeCell="H20" sqref="H20"/>
    </sheetView>
  </sheetViews>
  <sheetFormatPr defaultRowHeight="14.4" x14ac:dyDescent="0.3"/>
  <sheetData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7ADABFAD4264E98779385A792B7F2" ma:contentTypeVersion="17" ma:contentTypeDescription="Create a new document." ma:contentTypeScope="" ma:versionID="dd7358ac77a8a3600a2f2576d00b6abf">
  <xsd:schema xmlns:xsd="http://www.w3.org/2001/XMLSchema" xmlns:xs="http://www.w3.org/2001/XMLSchema" xmlns:p="http://schemas.microsoft.com/office/2006/metadata/properties" xmlns:ns2="7dd266ed-fdb0-4faa-9066-53ec21125d41" xmlns:ns3="b99c48bb-769b-4bea-aa8b-2b32a5501485" targetNamespace="http://schemas.microsoft.com/office/2006/metadata/properties" ma:root="true" ma:fieldsID="6da54aa5aca5c74fa2b7625c8c42db0c" ns2:_="" ns3:_="">
    <xsd:import namespace="7dd266ed-fdb0-4faa-9066-53ec21125d41"/>
    <xsd:import namespace="b99c48bb-769b-4bea-aa8b-2b32a55014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266ed-fdb0-4faa-9066-53ec21125d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2bc8ba-b637-4f8b-b0a3-1a0bf1a042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c48bb-769b-4bea-aa8b-2b32a55014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4c92d5d-ae86-4b6b-b11b-95e2709d3511}" ma:internalName="TaxCatchAll" ma:showField="CatchAllData" ma:web="b99c48bb-769b-4bea-aa8b-2b32a550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266ed-fdb0-4faa-9066-53ec21125d41">
      <Terms xmlns="http://schemas.microsoft.com/office/infopath/2007/PartnerControls"/>
    </lcf76f155ced4ddcb4097134ff3c332f>
    <TaxCatchAll xmlns="b99c48bb-769b-4bea-aa8b-2b32a5501485" xsi:nil="true"/>
    <_Flow_SignoffStatus xmlns="7dd266ed-fdb0-4faa-9066-53ec21125d41" xsi:nil="true"/>
  </documentManagement>
</p:properties>
</file>

<file path=customXml/itemProps1.xml><?xml version="1.0" encoding="utf-8"?>
<ds:datastoreItem xmlns:ds="http://schemas.openxmlformats.org/officeDocument/2006/customXml" ds:itemID="{D18D9BC8-05CC-4793-BEFB-8F2165BD66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434F9-2110-447D-826B-B288A418E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266ed-fdb0-4faa-9066-53ec21125d41"/>
    <ds:schemaRef ds:uri="b99c48bb-769b-4bea-aa8b-2b32a55014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D21280-BDFA-4AD4-ADB6-2D448BD358F9}">
  <ds:schemaRefs>
    <ds:schemaRef ds:uri="http://schemas.microsoft.com/office/2006/metadata/properties"/>
    <ds:schemaRef ds:uri="http://schemas.microsoft.com/office/infopath/2007/PartnerControls"/>
    <ds:schemaRef ds:uri="7dd266ed-fdb0-4faa-9066-53ec21125d41"/>
    <ds:schemaRef ds:uri="b99c48bb-769b-4bea-aa8b-2b32a55014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Cover Page</vt:lpstr>
      <vt:lpstr>Index</vt:lpstr>
      <vt:lpstr>Definitions</vt:lpstr>
      <vt:lpstr>Operational Metrics</vt:lpstr>
      <vt:lpstr>ROFO Assets</vt:lpstr>
      <vt:lpstr>Lease Expiry</vt:lpstr>
      <vt:lpstr>Debt Maturity Schedule</vt:lpstr>
      <vt:lpstr>Distribution</vt:lpstr>
      <vt:lpstr>Park-wise&gt;&gt;</vt:lpstr>
      <vt:lpstr>BWTC</vt:lpstr>
      <vt:lpstr>BCBP</vt:lpstr>
      <vt:lpstr>Rio</vt:lpstr>
      <vt:lpstr>Luxor</vt:lpstr>
      <vt:lpstr>BTP</vt:lpstr>
      <vt:lpstr>Cosmos</vt:lpstr>
      <vt:lpstr>BCBP!Print_Area</vt:lpstr>
      <vt:lpstr>BTP!Print_Area</vt:lpstr>
      <vt:lpstr>BWTC!Print_Area</vt:lpstr>
      <vt:lpstr>Cosmos!Print_Area</vt:lpstr>
      <vt:lpstr>'Cover Page'!Print_Area</vt:lpstr>
      <vt:lpstr>'Debt Maturity Schedule'!Print_Area</vt:lpstr>
      <vt:lpstr>Definitions!Print_Area</vt:lpstr>
      <vt:lpstr>Distribution!Print_Area</vt:lpstr>
      <vt:lpstr>Index!Print_Area</vt:lpstr>
      <vt:lpstr>'Lease Expiry'!Print_Area</vt:lpstr>
      <vt:lpstr>Luxor!Print_Area</vt:lpstr>
      <vt:lpstr>'Operational Metrics'!Print_Area</vt:lpstr>
      <vt:lpstr>Rio!Print_Area</vt:lpstr>
      <vt:lpstr>'ROFO Assets'!Print_Area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 Garewal</dc:creator>
  <cp:lastModifiedBy>Mrinal Dhamani</cp:lastModifiedBy>
  <cp:lastPrinted>2026-08-11T11:51:40Z</cp:lastPrinted>
  <dcterms:created xsi:type="dcterms:W3CDTF">2024-04-11T05:58:10Z</dcterms:created>
  <dcterms:modified xsi:type="dcterms:W3CDTF">2026-08-11T12:04:26Z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0x0101002067ADABFAD4264E98779385A792B7F2</vt:lpwstr>
  </property>
  <property fmtid="{D5CDD505-2E9C-101B-9397-08002B2CF9AE}" pid="3" name="MediaServiceImageTags">
    <vt:lpwstr/>
  </property>
</Properties>
</file>